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48" windowWidth="13272" windowHeight="5760" tabRatio="417" activeTab="2"/>
  </bookViews>
  <sheets>
    <sheet name="原驗收清單 831種" sheetId="1" r:id="rId1"/>
    <sheet name="異動表" sheetId="2" r:id="rId2"/>
    <sheet name="調整後書單" sheetId="3" r:id="rId3"/>
  </sheets>
  <externalReferences>
    <externalReference r:id="rId6"/>
  </externalReferences>
  <definedNames>
    <definedName name="_xlnm._FilterDatabase" localSheetId="2" hidden="1">'調整後書單'!$A$1:$M$834</definedName>
    <definedName name="_xlnm.Print_Titles" localSheetId="0">'原驗收清單 831種'!$1:$1</definedName>
    <definedName name="_xlnm.Print_Titles" localSheetId="2">'調整後書單'!$1:$1</definedName>
  </definedNames>
  <calcPr fullCalcOnLoad="1"/>
</workbook>
</file>

<file path=xl/comments1.xml><?xml version="1.0" encoding="utf-8"?>
<comments xmlns="http://schemas.openxmlformats.org/spreadsheetml/2006/main">
  <authors>
    <author>jung</author>
  </authors>
  <commentList>
    <comment ref="J350" authorId="0">
      <text>
        <r>
          <rPr>
            <b/>
            <sz val="14"/>
            <rFont val="Tahoma"/>
            <family val="2"/>
          </rPr>
          <t>jung:</t>
        </r>
        <r>
          <rPr>
            <sz val="14"/>
            <rFont val="Tahoma"/>
            <family val="2"/>
          </rPr>
          <t xml:space="preserve">
</t>
        </r>
        <r>
          <rPr>
            <sz val="14"/>
            <rFont val="細明體"/>
            <family val="3"/>
          </rPr>
          <t>原寫 1 冊</t>
        </r>
      </text>
    </comment>
    <comment ref="J251" authorId="0">
      <text>
        <r>
          <rPr>
            <b/>
            <sz val="14"/>
            <rFont val="Tahoma"/>
            <family val="2"/>
          </rPr>
          <t>jung:</t>
        </r>
        <r>
          <rPr>
            <sz val="14"/>
            <rFont val="Tahoma"/>
            <family val="2"/>
          </rPr>
          <t xml:space="preserve">
</t>
        </r>
        <r>
          <rPr>
            <sz val="14"/>
            <rFont val="細明體"/>
            <family val="3"/>
          </rPr>
          <t>原寫</t>
        </r>
        <r>
          <rPr>
            <sz val="14"/>
            <rFont val="Tahoma"/>
            <family val="2"/>
          </rPr>
          <t xml:space="preserve"> 1 </t>
        </r>
        <r>
          <rPr>
            <sz val="14"/>
            <rFont val="細明體"/>
            <family val="3"/>
          </rPr>
          <t>冊</t>
        </r>
      </text>
    </comment>
  </commentList>
</comments>
</file>

<file path=xl/comments3.xml><?xml version="1.0" encoding="utf-8"?>
<comments xmlns="http://schemas.openxmlformats.org/spreadsheetml/2006/main">
  <authors>
    <author>jung</author>
  </authors>
  <commentList>
    <comment ref="K252" authorId="0">
      <text>
        <r>
          <rPr>
            <b/>
            <sz val="14"/>
            <rFont val="Tahoma"/>
            <family val="2"/>
          </rPr>
          <t>jung:</t>
        </r>
        <r>
          <rPr>
            <sz val="14"/>
            <rFont val="Tahoma"/>
            <family val="2"/>
          </rPr>
          <t xml:space="preserve">
</t>
        </r>
        <r>
          <rPr>
            <sz val="14"/>
            <rFont val="細明體"/>
            <family val="3"/>
          </rPr>
          <t>原寫</t>
        </r>
        <r>
          <rPr>
            <sz val="14"/>
            <rFont val="Tahoma"/>
            <family val="2"/>
          </rPr>
          <t xml:space="preserve"> 1 </t>
        </r>
        <r>
          <rPr>
            <sz val="14"/>
            <rFont val="細明體"/>
            <family val="3"/>
          </rPr>
          <t>冊</t>
        </r>
      </text>
    </comment>
    <comment ref="K352" authorId="0">
      <text>
        <r>
          <rPr>
            <b/>
            <sz val="14"/>
            <rFont val="Tahoma"/>
            <family val="2"/>
          </rPr>
          <t>jung:</t>
        </r>
        <r>
          <rPr>
            <sz val="14"/>
            <rFont val="Tahoma"/>
            <family val="2"/>
          </rPr>
          <t xml:space="preserve">
</t>
        </r>
        <r>
          <rPr>
            <sz val="14"/>
            <rFont val="細明體"/>
            <family val="3"/>
          </rPr>
          <t>原寫 1 冊</t>
        </r>
      </text>
    </comment>
  </commentList>
</comments>
</file>

<file path=xl/sharedStrings.xml><?xml version="1.0" encoding="utf-8"?>
<sst xmlns="http://schemas.openxmlformats.org/spreadsheetml/2006/main" count="13431" uniqueCount="3393">
  <si>
    <t>Encyclopedia of Materials: Science and Technology</t>
  </si>
  <si>
    <t>1st</t>
  </si>
  <si>
    <t>Buschow,K. H. Jürgen ;Cahn,Robert W. ;Merton, C</t>
  </si>
  <si>
    <t>Elsevier</t>
  </si>
  <si>
    <t>Handbook of Proteolytic Enzymes</t>
  </si>
  <si>
    <t>3rd</t>
  </si>
  <si>
    <t>Rawlings, Neil D.;  Salvesen, Guy</t>
  </si>
  <si>
    <t>Academic Press</t>
  </si>
  <si>
    <t>Biomaterials Science</t>
  </si>
  <si>
    <t>Ratner, Buddy</t>
  </si>
  <si>
    <t>Comprehensive Biotechnology</t>
  </si>
  <si>
    <t>2nd</t>
  </si>
  <si>
    <t>Moo-Young, Murray</t>
  </si>
  <si>
    <t>Encyclopedia of Electrochemical Power Sources</t>
  </si>
  <si>
    <t>Garche,Jürgen</t>
  </si>
  <si>
    <t>pesticide synthesis handbook</t>
  </si>
  <si>
    <t>A. Unger, Thomas</t>
  </si>
  <si>
    <t>WAP</t>
  </si>
  <si>
    <t>Tea in Health and Disease Prevention</t>
  </si>
  <si>
    <t>Preedy, Victor</t>
  </si>
  <si>
    <t>Scientific Papers and Presentations</t>
  </si>
  <si>
    <t>Davis, Martha</t>
  </si>
  <si>
    <t>Statistics in Medicine</t>
  </si>
  <si>
    <t>Riffenburgh, Robert</t>
  </si>
  <si>
    <t>Handbook of Stem Cells</t>
  </si>
  <si>
    <t>Lanza, Robert</t>
  </si>
  <si>
    <t>fault detection, supervision and safety of technical processes 2006 (a proceedings volume from the 6th ifac symposium, safeprocess 2006, beijing, p.r. china, august 30–september 1, 2006 )</t>
  </si>
  <si>
    <t>Zhang, Hong-Yue</t>
  </si>
  <si>
    <t>Elsevier Science</t>
  </si>
  <si>
    <t>rodd's chemistry of carbon compounds</t>
  </si>
  <si>
    <t>Coffey, S.</t>
  </si>
  <si>
    <t>Atlas of Hematopathology</t>
  </si>
  <si>
    <t>Naeim, Faramarz</t>
  </si>
  <si>
    <t>Genomic and Personalized Medicine</t>
  </si>
  <si>
    <t>Ginsburg, Geoffrey S.; Willard, Huntington F.</t>
  </si>
  <si>
    <t>Graphene</t>
  </si>
  <si>
    <t>Warner, Jamie H.;  Schaffel, Fransizka; Bachmatiuk, Alicja</t>
  </si>
  <si>
    <t>Differential Equations, Dynamical Systems, and an Introduction to Chaos</t>
  </si>
  <si>
    <t>Hirsch, Morris W.</t>
  </si>
  <si>
    <t>Clinical Veterinary Advisor: Birds and Exotic Pets</t>
  </si>
  <si>
    <t>Mayer, Joerg</t>
  </si>
  <si>
    <t>Saunders</t>
  </si>
  <si>
    <t>Molecular Biology Techniques</t>
  </si>
  <si>
    <t>Carson, Susan</t>
  </si>
  <si>
    <t>A Comprehensive Guide to Toxicology in Preclinical Drug Development</t>
  </si>
  <si>
    <t>Faqi, Ali S.</t>
  </si>
  <si>
    <t>Chemical Engineering Design</t>
  </si>
  <si>
    <t>Sinnott, R K</t>
  </si>
  <si>
    <t>Butterworth-Heinemann</t>
  </si>
  <si>
    <t>Human Stem Cell Manual</t>
  </si>
  <si>
    <t>Peterson, Suzanne</t>
  </si>
  <si>
    <t>Handbook of Systems Biology</t>
  </si>
  <si>
    <t>Walhout, Marian</t>
  </si>
  <si>
    <t>Nanoparticle Technology Handbook</t>
  </si>
  <si>
    <t>Nogi, Kiyoshi</t>
  </si>
  <si>
    <t>The Laboratory Mouse</t>
  </si>
  <si>
    <t>Hedrich, Hans</t>
  </si>
  <si>
    <t>Physiology of the Gastrointestinal Tract</t>
  </si>
  <si>
    <t>5th</t>
  </si>
  <si>
    <t>Johnson, Leonard</t>
  </si>
  <si>
    <t>Miner, Gary</t>
  </si>
  <si>
    <t>Encyclopedia of Body Image and Human Appearance</t>
  </si>
  <si>
    <t>Cash, Thomas F.</t>
  </si>
  <si>
    <t>handbook of stable isotope analytical techniques</t>
  </si>
  <si>
    <t>de Groot, Pier</t>
  </si>
  <si>
    <t>EXERGY</t>
  </si>
  <si>
    <t>Dincer, Ibrahim; Rosen, Marc A.</t>
  </si>
  <si>
    <t>Acoustics: Sound Fields and Transducers</t>
  </si>
  <si>
    <t>Beranek, Leo L.</t>
  </si>
  <si>
    <t>Mathematical Methods for Physicists</t>
  </si>
  <si>
    <t>7th</t>
  </si>
  <si>
    <t>Arfken, George</t>
  </si>
  <si>
    <t>hydrocolloids</t>
  </si>
  <si>
    <t>Nishinari, K.</t>
  </si>
  <si>
    <t>Veterinary Toxicology</t>
  </si>
  <si>
    <t>Gupta, Ramesh C.</t>
  </si>
  <si>
    <t>Practical Biostatistics</t>
  </si>
  <si>
    <t>Suchmacher, Mendel</t>
  </si>
  <si>
    <t>Fundamentals of Renewable Energy Processes</t>
  </si>
  <si>
    <t>da Rosa, Aldo</t>
  </si>
  <si>
    <t>exploring monte carlo methods</t>
  </si>
  <si>
    <t>Dunn, William</t>
  </si>
  <si>
    <t>Chemical Analysis of Food: Techniques and Applications</t>
  </si>
  <si>
    <t>Pico, Y.</t>
  </si>
  <si>
    <t>Writing for Science and Engineering</t>
  </si>
  <si>
    <t>Silyn-Roberts, Heather</t>
  </si>
  <si>
    <t>landmark writings in western mathematics 1640-1940</t>
  </si>
  <si>
    <t>Grattan-Guinness, Ivor</t>
  </si>
  <si>
    <t>Elsevier Science Ltd</t>
  </si>
  <si>
    <t>Probability and Random Processes</t>
  </si>
  <si>
    <t>Miller, Scott; Childers, Donald</t>
  </si>
  <si>
    <t>Retina</t>
  </si>
  <si>
    <t>Ryan, Stephen</t>
  </si>
  <si>
    <t>Inorganic Chemistry</t>
  </si>
  <si>
    <t>House, James</t>
  </si>
  <si>
    <t>Bioprocess Engineering</t>
  </si>
  <si>
    <t>Liu, Shijie</t>
  </si>
  <si>
    <t>Bioactive Food as Dietary Interventions for Arthritis and Related Inflammatory Diseases</t>
  </si>
  <si>
    <t>Watson, Ronald</t>
  </si>
  <si>
    <t>Molecular Beam Epitaxy</t>
  </si>
  <si>
    <t>Henini, Mohamed</t>
  </si>
  <si>
    <t>Clinical Respiratory Medicine</t>
  </si>
  <si>
    <t>4th</t>
  </si>
  <si>
    <t>Spiro, Stephen</t>
  </si>
  <si>
    <t>Solar Cells</t>
  </si>
  <si>
    <t>McEvoy, Augustin; Castaner, L. ;Markvart, Tom</t>
  </si>
  <si>
    <t>second supplements to the 2nd edition of rodd's chemistry of carbon compounds</t>
  </si>
  <si>
    <t>Sainsbury, Malcolm</t>
  </si>
  <si>
    <t>Vaccines</t>
  </si>
  <si>
    <t>6th</t>
  </si>
  <si>
    <t>Plotkin, Stanley</t>
  </si>
  <si>
    <t>Chaudhury, M.; Pocius, A.V.</t>
  </si>
  <si>
    <t>Handbook of Biopolymers and Biodegradable Plastics</t>
  </si>
  <si>
    <t>Ebnesajjad, Sina</t>
  </si>
  <si>
    <t>William Andrew</t>
  </si>
  <si>
    <t>Canine and Feline Gastroenterology</t>
  </si>
  <si>
    <t>Washabau, Robert</t>
  </si>
  <si>
    <t>Lees' Loss Prevention in the Process Industries</t>
  </si>
  <si>
    <t>Mannan, Sam</t>
  </si>
  <si>
    <t>Branan's Rules of Thumb for Chemical Engineers</t>
  </si>
  <si>
    <t>Hall, Steven</t>
  </si>
  <si>
    <t>Advanced Remote Sensing</t>
  </si>
  <si>
    <t>Liang, Shunlin</t>
  </si>
  <si>
    <t>instrumentation reference book (instrumentation reference book)</t>
  </si>
  <si>
    <t>Boyes, Walt</t>
  </si>
  <si>
    <t>Principles and Practice of Clinical Research</t>
  </si>
  <si>
    <t>Gallin, John</t>
  </si>
  <si>
    <t>advanced reservoir management and engineering</t>
  </si>
  <si>
    <t>Ahmed, PhD, PE, Tarek</t>
  </si>
  <si>
    <t>Gulf Professional Publishing</t>
  </si>
  <si>
    <t>The Evidence and Impact of Financial Globalization</t>
  </si>
  <si>
    <t>Caprio, Gerard</t>
  </si>
  <si>
    <t>adsorption of metals by geomedia ii (developments in earth and environmental sciences, 7)</t>
  </si>
  <si>
    <t>Barnett, Mark</t>
  </si>
  <si>
    <t>Rethinking Valuation and Pricing Models</t>
  </si>
  <si>
    <t>Wehn, Carsten; Hoppe, Christian; Gregoriou, Greg N.</t>
  </si>
  <si>
    <t>Scattering : Scattering and Inverse Scattering in Pure and Applied Science</t>
  </si>
  <si>
    <t>Pike , E.</t>
  </si>
  <si>
    <t>The Neuroscience of Autism Spectrum Disorders</t>
  </si>
  <si>
    <t>Buxbaum, Joseph</t>
  </si>
  <si>
    <t>Simulation</t>
  </si>
  <si>
    <t>Ross, Sheldon</t>
  </si>
  <si>
    <t>Women and Health</t>
  </si>
  <si>
    <t>Goldman, Marlene; Troisi, Rebecca; Rexrode, Kathryn M.</t>
  </si>
  <si>
    <t>Bioactive Food as Dietary Interventions for Diabetes</t>
  </si>
  <si>
    <t>advanced well completion engineering</t>
  </si>
  <si>
    <t>Renpu, Wan</t>
  </si>
  <si>
    <t>Biochemistry of Foods</t>
  </si>
  <si>
    <t>Eskin, N.A.</t>
  </si>
  <si>
    <t>Bioscience and Bioengineering of Titanium Materials</t>
  </si>
  <si>
    <t>Oshida, Yoshiki</t>
  </si>
  <si>
    <t>Muscle</t>
  </si>
  <si>
    <t>Hill, Joseph</t>
  </si>
  <si>
    <t>Next Generation of International Chemical Additives</t>
  </si>
  <si>
    <t>DeRosa, Thomas F.</t>
  </si>
  <si>
    <t>Gas Chromatography</t>
  </si>
  <si>
    <t>Poole, Colin</t>
  </si>
  <si>
    <t>The Human Nervous System</t>
  </si>
  <si>
    <t>Mai, Juergen; Paxinos, George</t>
  </si>
  <si>
    <t>Nanobiotechnology: Inorganic Nanoparticles vs Organic Nanoparticles (Frontiers of Nanoscience, 4)</t>
  </si>
  <si>
    <t>Fuente, Jesus M. de la; Grazu, V.</t>
  </si>
  <si>
    <t>Distributed Renewable Energies for Off-Grid Communities</t>
  </si>
  <si>
    <t>El Bassam, N.</t>
  </si>
  <si>
    <t>applied spectroscopy</t>
  </si>
  <si>
    <t>Workman, Jr., Jerry</t>
  </si>
  <si>
    <t>Numerical Methods</t>
  </si>
  <si>
    <t>Penny, John</t>
  </si>
  <si>
    <t>Statistics for Physical Sciences</t>
  </si>
  <si>
    <t>Martin, Brian</t>
  </si>
  <si>
    <t>theory and applications of computational chemistry</t>
  </si>
  <si>
    <t>Dykstra, Clifford</t>
  </si>
  <si>
    <t>inorganic chemistry</t>
  </si>
  <si>
    <t>Swaddle, T.</t>
  </si>
  <si>
    <t>reliability, maintainability and risk</t>
  </si>
  <si>
    <t>8th</t>
  </si>
  <si>
    <t>Smith, David</t>
  </si>
  <si>
    <t>CUDA Programming</t>
  </si>
  <si>
    <t>Cook, Shane</t>
  </si>
  <si>
    <t>Morgan Kaufmann</t>
  </si>
  <si>
    <t>Bioactive Food as Dietary Interventions for Liver and Gastrointestinal Disease</t>
  </si>
  <si>
    <t>Pediatric Surgery</t>
  </si>
  <si>
    <t>Coran, Arnold</t>
  </si>
  <si>
    <t>Mosby</t>
  </si>
  <si>
    <t>Epigenetics in Human Disease</t>
  </si>
  <si>
    <t>Tollefsbol, Trygve</t>
  </si>
  <si>
    <t>advances in steel structures (icass '02)</t>
  </si>
  <si>
    <t>Teng, J.G. ; Chung, K.F. ; Chan, S.L.</t>
  </si>
  <si>
    <t>understanding molecular simulation (computational science series, 1)</t>
  </si>
  <si>
    <t>Frenkel, Daan ; Smit,Berend</t>
  </si>
  <si>
    <t>The Thermodynamics of Phase and Reaction Equilibria</t>
  </si>
  <si>
    <t>Tosun, Ismail</t>
  </si>
  <si>
    <t>applied dimensional analysis and modeling</t>
  </si>
  <si>
    <t>Szirtes, Thomas</t>
  </si>
  <si>
    <t>Evidence-Based Physical Diagnosis</t>
  </si>
  <si>
    <t>McGee, Steven</t>
  </si>
  <si>
    <t>agronomy and economy of black pepper and cardamom</t>
  </si>
  <si>
    <t>Nair,  K.P. Prabhakaran</t>
  </si>
  <si>
    <t>handbook of analysis and its foundations</t>
  </si>
  <si>
    <t>Schechter, Eric</t>
  </si>
  <si>
    <t>Dalarsson, Nils</t>
  </si>
  <si>
    <t>advances in building technology</t>
  </si>
  <si>
    <t>Anson, M.</t>
  </si>
  <si>
    <t>the handbook of organic compounds</t>
  </si>
  <si>
    <t>Workman, Jr. Jerry</t>
  </si>
  <si>
    <t>Organic Syntheses Based on Name Reactions</t>
  </si>
  <si>
    <t>Hassner, A.; Namboothiri, I.</t>
  </si>
  <si>
    <t>R and Data Mining</t>
  </si>
  <si>
    <t>Zhao, Yangchang</t>
  </si>
  <si>
    <t>Financial Trading and Investing</t>
  </si>
  <si>
    <t xml:space="preserve">Teall, John </t>
  </si>
  <si>
    <t>strategy and statistics in clinical trials</t>
  </si>
  <si>
    <t>Tal, Joseph</t>
  </si>
  <si>
    <t>olives and olive oil in health and disease prevention</t>
  </si>
  <si>
    <t>Seldin and Giebisch's The Kidney</t>
  </si>
  <si>
    <t>Alpern, Robert; Moe, Orson W.; Caplan, Michael</t>
  </si>
  <si>
    <t>Understanding the Chinese Economies</t>
  </si>
  <si>
    <t>Guo, Rongxing</t>
  </si>
  <si>
    <t>Cell Physiology Source Book</t>
  </si>
  <si>
    <t>Sperelakis, Nicholas</t>
  </si>
  <si>
    <t>Observing the User Experience</t>
  </si>
  <si>
    <t>Kuniavsky, Mike</t>
  </si>
  <si>
    <t>Introduction to Data Compression</t>
  </si>
  <si>
    <t>Sayood, Khalid</t>
  </si>
  <si>
    <t>Handbook of Hydrothermal Technology</t>
  </si>
  <si>
    <t>Byrappa, K.</t>
  </si>
  <si>
    <t>Biological Inorganic Chemistry</t>
  </si>
  <si>
    <t>Crichton, Robert</t>
  </si>
  <si>
    <t>traveling wave analysis of partial differential equations</t>
  </si>
  <si>
    <t>Griffiths, Graham</t>
  </si>
  <si>
    <t>Information Visualization</t>
  </si>
  <si>
    <t>Ware, Colin</t>
  </si>
  <si>
    <t>Bioactive Food as Dietary Interventions for Cardiovascular Disease</t>
  </si>
  <si>
    <t>Handbook of Environmental Degradation of Materials</t>
  </si>
  <si>
    <t>Kutz, Myer</t>
  </si>
  <si>
    <t>Handbook of Green Information and Communication Systems</t>
  </si>
  <si>
    <t xml:space="preserve">Obaidat, Mohammad </t>
  </si>
  <si>
    <t>Investment Banks Hedge Funds and Private Equity</t>
  </si>
  <si>
    <t>Stowell, David</t>
  </si>
  <si>
    <t>arsenic in soil and groundwater environment (trace metals and other contaminants in the environment, 9)</t>
  </si>
  <si>
    <t>Bhattacharya, Prosun ; Mukherjee, Arun B. ; Zevenhoven, Ron ; Bundschuh,Jochen ; Loeppert, Richard H.</t>
  </si>
  <si>
    <t>Purification of Laboratory Chemicals</t>
  </si>
  <si>
    <t>Armarego, W.L.F.</t>
  </si>
  <si>
    <t>Marine Propellers and Propulsion</t>
  </si>
  <si>
    <t>Carlton, John</t>
  </si>
  <si>
    <t>digital forensics for legal professionals</t>
  </si>
  <si>
    <t>Daniel, Larry</t>
  </si>
  <si>
    <t>Syngress</t>
  </si>
  <si>
    <t>assessing nanoparticle risks to human health</t>
  </si>
  <si>
    <t>Ramachandran, Gurumurthy</t>
  </si>
  <si>
    <t>Organic Structure Determination Using 2-D NMR Spectroscopy</t>
  </si>
  <si>
    <t>Simpson, Jeffrey</t>
  </si>
  <si>
    <t>Geophysical Data Analysis: Discrete Inverse Theory</t>
  </si>
  <si>
    <t>Menke, William</t>
  </si>
  <si>
    <t>Bioactive Food as Dietary Interventions for the Aging Population</t>
  </si>
  <si>
    <t>Jarnagin, William</t>
  </si>
  <si>
    <t>The Geologic Time Scale</t>
  </si>
  <si>
    <t>Gradstein, F M</t>
  </si>
  <si>
    <t>the chemistry and technology of furfural and its many by-products (sugar series, 13)</t>
  </si>
  <si>
    <t>Zeitsch, K.J.</t>
  </si>
  <si>
    <t>Hunter's Tropical Medicine and Emerging Infectious Disease</t>
  </si>
  <si>
    <t>9th</t>
  </si>
  <si>
    <t>Magill, Alan</t>
  </si>
  <si>
    <t>Nonlinear Fiber Optics</t>
  </si>
  <si>
    <t>Agrawal, Govind</t>
  </si>
  <si>
    <t>Quinones-Hinojosa, A.</t>
  </si>
  <si>
    <t>Nutrition in the Prevention and Treatment of Disease</t>
  </si>
  <si>
    <t>Coulston, Ann; Boushey, Carol J.; Ferruzzi, Mario</t>
  </si>
  <si>
    <t>Nutritional Management of Renal Disease</t>
  </si>
  <si>
    <t>Kopple, Joel; Massry, Shaul G; Kalantar-Zadeh, Kamyar</t>
  </si>
  <si>
    <t>Micro-Drops and Digital Microfluidics</t>
  </si>
  <si>
    <t>Berthier, Jean</t>
  </si>
  <si>
    <t>Small Animal Toxicology</t>
  </si>
  <si>
    <t>Peterson, Michael</t>
  </si>
  <si>
    <t>Withrow and MacEwen's Small Animal Clinical Oncology</t>
  </si>
  <si>
    <t>Withrow, Stephen</t>
  </si>
  <si>
    <t>An Introduction to Trading in the Financial Markets:  Global Markets, Risk, Compliance, and Regulation</t>
  </si>
  <si>
    <t>Williams, R. Tee</t>
  </si>
  <si>
    <t>Autophagy in Health and Disease</t>
  </si>
  <si>
    <t>Gottlieb, Roberta</t>
  </si>
  <si>
    <t>Fuel Cells</t>
  </si>
  <si>
    <t>Behling, Noriko Hikosaka</t>
  </si>
  <si>
    <t>Handbook of Green Building Design and Construction</t>
  </si>
  <si>
    <t>Kubba, Sam</t>
  </si>
  <si>
    <t>Periodic Operation of Chemical Reactors</t>
  </si>
  <si>
    <t>Silveston, P. L.</t>
  </si>
  <si>
    <t>Bacterial Biogeochemistry</t>
  </si>
  <si>
    <t>Fenchel, Tom</t>
  </si>
  <si>
    <t>Aminoff's Electrodiagnosis in Clinical Neurology</t>
  </si>
  <si>
    <t>Aminoff, Michael</t>
  </si>
  <si>
    <t>Recent Advances in Cancer Research and Therapy</t>
  </si>
  <si>
    <t>Liu, Xin-Yuan</t>
  </si>
  <si>
    <t>handbook of clay science (developments in clay science, 1)</t>
  </si>
  <si>
    <t>F. Bergaya, B.K.G. Theng, G. Lagaly</t>
  </si>
  <si>
    <t>bioprocessing for value-added products from renewable resources</t>
  </si>
  <si>
    <t>Yang, Shang-Tian</t>
  </si>
  <si>
    <t>A Handbook of Magnetochemical Formulae</t>
  </si>
  <si>
    <t>Boca, Roman</t>
  </si>
  <si>
    <t>chemometrics in spectroscopy</t>
  </si>
  <si>
    <t>Howard Mark, Jerry Workman</t>
  </si>
  <si>
    <t>handbook of palladium-catalyzed organic reactions</t>
  </si>
  <si>
    <t>C. Fiaud , J.</t>
  </si>
  <si>
    <t>gels handbook</t>
  </si>
  <si>
    <t>Kajiwara , Kanji</t>
  </si>
  <si>
    <t>The Psychology of Music</t>
  </si>
  <si>
    <t>Deutsch, Diana</t>
  </si>
  <si>
    <t>Nanotechnology Cookbook</t>
  </si>
  <si>
    <t>Collins, Andrew</t>
  </si>
  <si>
    <t>Digital Control Engineering</t>
  </si>
  <si>
    <t>Fadali, M. Sami</t>
  </si>
  <si>
    <t>Augmented Reality</t>
  </si>
  <si>
    <t>Kipper, Greg</t>
  </si>
  <si>
    <t>Feature Extraction &amp; Image Processing for Computer Vision</t>
  </si>
  <si>
    <t>Nixon, Mark</t>
  </si>
  <si>
    <t>Robson , H.</t>
  </si>
  <si>
    <t>understand electronics</t>
  </si>
  <si>
    <t>Bishop, Owen</t>
  </si>
  <si>
    <t>Newnes</t>
  </si>
  <si>
    <t>Practical Process Research and Development</t>
  </si>
  <si>
    <t>Anderson, Neal</t>
  </si>
  <si>
    <t>basic equations of the mass transport through a membrane layer</t>
  </si>
  <si>
    <t>Nagy, Endre</t>
  </si>
  <si>
    <t>Essentials in Modern HPLC Separations</t>
  </si>
  <si>
    <t>Moldoveanu, Serban; David, Victor</t>
  </si>
  <si>
    <t>Handbook on Securing Cyber-Physical Critical Infrastructure</t>
  </si>
  <si>
    <t>Das, Sajal</t>
  </si>
  <si>
    <t>applied coal petrology</t>
  </si>
  <si>
    <t>Suárez-Ruiz, Isabel ; Crelling, John C.</t>
  </si>
  <si>
    <t>handbook of complex analysis, volume 1 (handbook of complex analysis, 1)</t>
  </si>
  <si>
    <t>Kuhnau, Reiner</t>
  </si>
  <si>
    <t>North-Holland</t>
  </si>
  <si>
    <t>approximation and optimization of discrete and differential inclusions</t>
  </si>
  <si>
    <t>Mahmudov, Elimhan</t>
  </si>
  <si>
    <t>Computer and Machine Vision</t>
  </si>
  <si>
    <t>Davies, E. R.</t>
  </si>
  <si>
    <t>Plastic Films in Food Packaging</t>
  </si>
  <si>
    <t>Electromyography and Neuromuscular Disorders</t>
  </si>
  <si>
    <t>Preston, David</t>
  </si>
  <si>
    <t>3c vision</t>
  </si>
  <si>
    <t>Cantoni,Virginio; Levialdi,Stefano;Zavidovique, Bertrand</t>
  </si>
  <si>
    <t>Quantum Mechanics with Applications to Nanotechnology and Information Science</t>
  </si>
  <si>
    <t>Band, Yehuda</t>
  </si>
  <si>
    <t>architecture and patterns for it service management, resource planning, and governance: making shoes for the cobbler's children</t>
  </si>
  <si>
    <t>Betz, Charles</t>
  </si>
  <si>
    <t>collection of simulated xrd powder patterns for zeolites</t>
  </si>
  <si>
    <t>Treacy, M.M.J. ; Higgins; J.B.</t>
  </si>
  <si>
    <t>quaternary glaciations - extent and chronology: a closer look</t>
  </si>
  <si>
    <t>Ehlers, J.</t>
  </si>
  <si>
    <t>The RF in RFID</t>
  </si>
  <si>
    <t>Dobkin, Daniel</t>
  </si>
  <si>
    <t>Veterinary Hematology</t>
  </si>
  <si>
    <t>Stevens, Alan; Lowe, James S.; Scott, Ian</t>
  </si>
  <si>
    <t>vibration fundamentals</t>
  </si>
  <si>
    <t>Keith Mobley, R.</t>
  </si>
  <si>
    <t>Sensors for Mechatronics</t>
  </si>
  <si>
    <t>Regtien, P.P.L.</t>
  </si>
  <si>
    <t>advanced topics in forensic dna typing</t>
  </si>
  <si>
    <t>Butler, John</t>
  </si>
  <si>
    <t>Platelets</t>
  </si>
  <si>
    <t>Michelson, Alan</t>
  </si>
  <si>
    <t>design research through practice</t>
  </si>
  <si>
    <t>Koskinen, Ilpo</t>
  </si>
  <si>
    <t>coal science (coal science and technology, 24)</t>
  </si>
  <si>
    <t>J.A. Pajares, J.M.D. Tascon</t>
  </si>
  <si>
    <t>Physical Rehabilitation of the Injured Athlete</t>
  </si>
  <si>
    <t>Andrews, James</t>
  </si>
  <si>
    <t>Manual of Engineering Drawing</t>
  </si>
  <si>
    <t>Simmons, Colin</t>
  </si>
  <si>
    <t>Geothermal Power Plants</t>
  </si>
  <si>
    <t>DiPippo, Ronald</t>
  </si>
  <si>
    <t>antarctic climate evolution (developments in earth and environmental sciences, 8)</t>
  </si>
  <si>
    <t>Florindo, Fabio ;  Siegert, Martin</t>
  </si>
  <si>
    <t>plastics materials</t>
  </si>
  <si>
    <t>A Brydson, J</t>
  </si>
  <si>
    <t>clean coal engineering technology</t>
  </si>
  <si>
    <t>Miller, Bruce</t>
  </si>
  <si>
    <t>International Money and Finance</t>
  </si>
  <si>
    <t>Melvin, Michael</t>
  </si>
  <si>
    <t>The Blood Group Antigen FactsBook</t>
  </si>
  <si>
    <t>Reid, Marion</t>
  </si>
  <si>
    <t>Clinical Trials</t>
  </si>
  <si>
    <t>Brody, Tom</t>
  </si>
  <si>
    <t>sampling &amp; analysis of environmental chemical pollutants. a complete guide</t>
  </si>
  <si>
    <t>Popek , E.</t>
  </si>
  <si>
    <t>Digital Video and HD</t>
  </si>
  <si>
    <t>Poynton, Charles</t>
  </si>
  <si>
    <t>epr in the 21st century</t>
  </si>
  <si>
    <t>Kawamori, Asako</t>
  </si>
  <si>
    <t>Introduction to Robust Estimation and Hypothesis Testing</t>
  </si>
  <si>
    <t>Wilcox, Rand</t>
  </si>
  <si>
    <t>Environmental Water</t>
  </si>
  <si>
    <t>Gupta, V.K.</t>
  </si>
  <si>
    <t>mathematical tools for applied multivariate analysis</t>
  </si>
  <si>
    <t>Carroll , J.</t>
  </si>
  <si>
    <t>Handbook of Loss Prevention and Crime Prevention</t>
  </si>
  <si>
    <t>Fennelly, Lawrence</t>
  </si>
  <si>
    <t>risks of hazardous wastes</t>
  </si>
  <si>
    <t>Rosenfeld, Paul</t>
  </si>
  <si>
    <t>fiber bragg gratings</t>
  </si>
  <si>
    <t>Kashyap, Raman</t>
  </si>
  <si>
    <t>Principles of Clinical Pharmacology</t>
  </si>
  <si>
    <t>Atkinson, Jr., Arthur; Huang, Shiew-Mei; Lertora, Juan J.L.; Markey, Sanford P.</t>
  </si>
  <si>
    <t>algal ecology (aquatic ecology)</t>
  </si>
  <si>
    <t>R.J. Stevenson, M.L. Bothwell, R.L. Lowe</t>
  </si>
  <si>
    <t>Vascular Medicine: A Companion to Braunwald's Heart Disease</t>
  </si>
  <si>
    <t>Creager, Mark</t>
  </si>
  <si>
    <t>best practices for environmental project teams</t>
  </si>
  <si>
    <t>Massey, Stephen</t>
  </si>
  <si>
    <t>time-varying image processing and moving object recognition, 4</t>
  </si>
  <si>
    <t>Cappellini , V.</t>
  </si>
  <si>
    <t>composition and properties of drilling and completion fluids</t>
  </si>
  <si>
    <t>Caenn, Ryen</t>
  </si>
  <si>
    <t>Nanomaterials for Medical Applications</t>
  </si>
  <si>
    <t>Aguilar, Zoraida</t>
  </si>
  <si>
    <t>coupled thermo-hydro-mechanical-chemical processes in geosystems (elsevier geo-engineering book series, 2)</t>
  </si>
  <si>
    <t>Stephansson, Ove</t>
  </si>
  <si>
    <t>biointerface characterization by advanced ir spectroscopy</t>
  </si>
  <si>
    <t>Pradier, C-M</t>
  </si>
  <si>
    <t>Cardiovascular Therapeutics: A Companion to Braunwald's Heart Disease</t>
  </si>
  <si>
    <t>Antman, Elliott</t>
  </si>
  <si>
    <t>Wilmott, Robert</t>
  </si>
  <si>
    <t>plastic product material and process selection handbook</t>
  </si>
  <si>
    <t>Donald, Dominick; Rosato,Matthew</t>
  </si>
  <si>
    <t>intelligent production machines and systems</t>
  </si>
  <si>
    <t>Pham, Duc T. ; Eldukhri, Eldaw E. ; Soroka, Anthony J.</t>
  </si>
  <si>
    <t>Ethics for Graduate Researchers</t>
  </si>
  <si>
    <t>Junker-Kenney, Maureen</t>
  </si>
  <si>
    <t>Handbook of Thin Film Deposition</t>
  </si>
  <si>
    <t>Seshan, Krishna</t>
  </si>
  <si>
    <t>skin aging handbook</t>
  </si>
  <si>
    <t>Dayan, Nava</t>
  </si>
  <si>
    <t>Tire and Vehicle Dynamics</t>
  </si>
  <si>
    <t>Pacejka, Hans</t>
  </si>
  <si>
    <t>crystal growth technology</t>
  </si>
  <si>
    <t>Byrappa, Kullaiah ; Haber, Tadashi</t>
  </si>
  <si>
    <t>handbook of microwave technology</t>
  </si>
  <si>
    <t>Koryu Ishii, T.</t>
  </si>
  <si>
    <t>monomers, polymers and composites from renewable resources</t>
  </si>
  <si>
    <t>Belgacem, Mohamed Naceur ;Gandini,Alessandro</t>
  </si>
  <si>
    <t>Adverse Effects of Engineered Nanomaterials</t>
  </si>
  <si>
    <t xml:space="preserve">Fadeel, Bengt </t>
  </si>
  <si>
    <t>principles of modern grinding technology</t>
  </si>
  <si>
    <t>Rowe, W.</t>
  </si>
  <si>
    <t>waste: a handbook for management</t>
  </si>
  <si>
    <t>Letcher, Trevor</t>
  </si>
  <si>
    <t>Spinal Cord Injury</t>
  </si>
  <si>
    <t>Verhaagen, Joost</t>
  </si>
  <si>
    <t>crystal growth - from fundamentals to technology</t>
  </si>
  <si>
    <t>Müller , Georg</t>
  </si>
  <si>
    <t>fundamentals of ecological modelling (developments in environmental modelling, 21)</t>
  </si>
  <si>
    <t>S.E. Jørgensen, G. Bendoricchio</t>
  </si>
  <si>
    <t>workplace violence: planning for prevention and response</t>
  </si>
  <si>
    <t>Kerr, Kim</t>
  </si>
  <si>
    <t>analytical gas chromatography</t>
  </si>
  <si>
    <t>Jennings, Walter</t>
  </si>
  <si>
    <t>Plant Tissue Culture</t>
  </si>
  <si>
    <t>Smith, Roberta</t>
  </si>
  <si>
    <t>essential mathcad for engineering, science, and math w/ cd</t>
  </si>
  <si>
    <t>Maxfield, Brent</t>
  </si>
  <si>
    <t>acoustic wave sensors (applications of modern acoustics)</t>
  </si>
  <si>
    <t>Ballantine , D.</t>
  </si>
  <si>
    <t>cyber warfare</t>
  </si>
  <si>
    <t>Andress, Jason</t>
  </si>
  <si>
    <t>chemical process equipment</t>
  </si>
  <si>
    <t>James R. Couper, W. Roy Penney, PhD, James R. Fair, PhD, Stan Walas</t>
  </si>
  <si>
    <t>classical and quantum information</t>
  </si>
  <si>
    <t>Marinescu, Dan</t>
  </si>
  <si>
    <t>Parameter Estimation and Inverse Problems</t>
  </si>
  <si>
    <t>Aster, Richard C.; Borchers, Brian; Thurber, Clifford H.</t>
  </si>
  <si>
    <t>EXERGY: Energy, Environment and Sustainable Development</t>
  </si>
  <si>
    <t>Ibrahim Dincer, Marc A. Rosen</t>
  </si>
  <si>
    <t>Project Finance in Theory and Practice</t>
  </si>
  <si>
    <t>Gatti, Stefano</t>
  </si>
  <si>
    <t>Computational Fluid Dynamics</t>
  </si>
  <si>
    <t xml:space="preserve">Tu, DrJiyuan </t>
  </si>
  <si>
    <t>Thermoplastics and Thermoplastic Composites</t>
  </si>
  <si>
    <t>Biron, Michel</t>
  </si>
  <si>
    <t>Polylactic Acid</t>
  </si>
  <si>
    <t>Abdul, Rahmat</t>
  </si>
  <si>
    <t>effective interviewing and interrogation techniques</t>
  </si>
  <si>
    <t>Gordon, Nathan</t>
  </si>
  <si>
    <t>citrix xendesktop implementation..</t>
  </si>
  <si>
    <t>James, Gareth R.</t>
  </si>
  <si>
    <t>basic 1h- and 13c-nmr spectroscopy</t>
  </si>
  <si>
    <t>Balci, Metin</t>
  </si>
  <si>
    <t>metallic nanoparticles (handbook of metal physics, 5)</t>
  </si>
  <si>
    <t>Blackman, John</t>
  </si>
  <si>
    <t>science of fullerenes and carbon nanotubes</t>
  </si>
  <si>
    <t>Dresselhaus , M.S.</t>
  </si>
  <si>
    <t>optical materials</t>
  </si>
  <si>
    <t>Simmons, Joseph ;Potter,Kelly S.</t>
  </si>
  <si>
    <t>medical device technologies</t>
  </si>
  <si>
    <t>Baura, Gail</t>
  </si>
  <si>
    <t>fundamentals of petroleum refining</t>
  </si>
  <si>
    <t>Fahim, Mohamed</t>
  </si>
  <si>
    <t>caldera volcanism (developments in volcanology, 10)</t>
  </si>
  <si>
    <t>Joachim Gottsmann, Joan Marti</t>
  </si>
  <si>
    <t>joe celko's data, measurements and standards in sql</t>
  </si>
  <si>
    <t>Celko, Joe</t>
  </si>
  <si>
    <t>Obesity</t>
  </si>
  <si>
    <t>Mahmood, Tahir</t>
  </si>
  <si>
    <t>Essentials of Nuclear Medicine Imaging</t>
  </si>
  <si>
    <t>Mettler, Fred</t>
  </si>
  <si>
    <t>Groundwater Science</t>
  </si>
  <si>
    <t>Fitts, Charles</t>
  </si>
  <si>
    <t>developing high quality data models</t>
  </si>
  <si>
    <t>West, Matthew</t>
  </si>
  <si>
    <t>Human Genes and Genomes</t>
  </si>
  <si>
    <t>Rosenberg, Leon; Rosenberg, Diane</t>
  </si>
  <si>
    <t>Gindis, Elliot</t>
  </si>
  <si>
    <t>The Basics of Digital Forensics</t>
  </si>
  <si>
    <t>Sammons, John</t>
  </si>
  <si>
    <t>Computer Animation</t>
  </si>
  <si>
    <t>Parent, Rick</t>
  </si>
  <si>
    <t>ordered porous solids</t>
  </si>
  <si>
    <t>Valtchev, Valentin ;Mintova, Svetlana ;Tsapatsis,Michael</t>
  </si>
  <si>
    <t>Business Intelligence</t>
  </si>
  <si>
    <t>Loshin, David</t>
  </si>
  <si>
    <t>coal gasification and its applications</t>
  </si>
  <si>
    <t>Bell, David</t>
  </si>
  <si>
    <t>proceedings iwisp '96</t>
  </si>
  <si>
    <t>Mertzios, B.G. ;Liatsis,P.</t>
  </si>
  <si>
    <t>The Vitamins</t>
  </si>
  <si>
    <t>Combs, Jr., Gerald</t>
  </si>
  <si>
    <t>raman microscopy</t>
  </si>
  <si>
    <t>Turrell, George</t>
  </si>
  <si>
    <t>Adolescent Brain Development</t>
  </si>
  <si>
    <t>Jetha, Michelle</t>
  </si>
  <si>
    <t>Handbook of Sputter Deposition Technology</t>
  </si>
  <si>
    <t>Wasa, Kiyotaka</t>
  </si>
  <si>
    <t>strength of materials and structures</t>
  </si>
  <si>
    <t>Ross, Carl T. F. ; Chilver,A.</t>
  </si>
  <si>
    <t>complete casting handbook</t>
  </si>
  <si>
    <t>Campbell, John</t>
  </si>
  <si>
    <t>cohesive sediments in open channels</t>
  </si>
  <si>
    <t>Partheniades, Emmanuel</t>
  </si>
  <si>
    <t>construction calculations manual</t>
  </si>
  <si>
    <t>Levy, Sidney</t>
  </si>
  <si>
    <t>Performance Evaluation and Attribution of Security Portfolios</t>
  </si>
  <si>
    <t>Fischer, Bernd</t>
  </si>
  <si>
    <t>Molecular Medicine</t>
  </si>
  <si>
    <t>Ron, Trent</t>
  </si>
  <si>
    <t>Tribology of Abrasive Machining Processes</t>
  </si>
  <si>
    <t>Marinescu, Ioan D.</t>
  </si>
  <si>
    <t>particle breakage (handbook of powder technology, 12)</t>
  </si>
  <si>
    <t>Salman, Agba D. ;Ghadiri, Mojtaba ;Hounslow,Michael</t>
  </si>
  <si>
    <t>Nanobiomaterials in Clinical Dentistry</t>
  </si>
  <si>
    <t>Subramani, Karthikeyan</t>
  </si>
  <si>
    <t>supplements to the 2nd edition of rodd's chemistry of carbon compounds</t>
  </si>
  <si>
    <t>Ansell , M.F.</t>
  </si>
  <si>
    <t>industrial hygiene engineering</t>
  </si>
  <si>
    <t>J. Talty, John</t>
  </si>
  <si>
    <t>transmission and distribution electrical engineering</t>
  </si>
  <si>
    <t>Bayliss, Colin</t>
  </si>
  <si>
    <t>Goldman's Cecil Medicine</t>
  </si>
  <si>
    <t>24th</t>
  </si>
  <si>
    <t>Goldman, Lee</t>
  </si>
  <si>
    <t>computability theory</t>
  </si>
  <si>
    <t>Enderton, Herbert</t>
  </si>
  <si>
    <t>advanced concrete technology set</t>
  </si>
  <si>
    <t>Newman, John</t>
  </si>
  <si>
    <t>Hydrostatic, Aerostatic and Hybrid Bearing Design</t>
  </si>
  <si>
    <t>Rowe, W. Brian</t>
  </si>
  <si>
    <t>handbook of measure theory</t>
  </si>
  <si>
    <t>Pap , E.</t>
  </si>
  <si>
    <t>Shenderova, Olga A.</t>
  </si>
  <si>
    <t>femtochemistry and femtobiology</t>
  </si>
  <si>
    <t>M. Martin, Monique</t>
  </si>
  <si>
    <t>femtochemistry vii</t>
  </si>
  <si>
    <t>Welford Castleman Jr., Michele Kimble</t>
  </si>
  <si>
    <t>Critical Care Secrets</t>
  </si>
  <si>
    <t>Parsons, Polly</t>
  </si>
  <si>
    <t>Handbook of Molded Part Shrinkage and Warpage</t>
  </si>
  <si>
    <t>Fischer, Jerry</t>
  </si>
  <si>
    <t>electrochemistry at metal and semiconductor electrodes</t>
  </si>
  <si>
    <t>Sato , N.</t>
  </si>
  <si>
    <t>plant biochemistry</t>
  </si>
  <si>
    <t>Dey, P.</t>
  </si>
  <si>
    <t>handbook of computational geometry</t>
  </si>
  <si>
    <t>Sack , J.R.</t>
  </si>
  <si>
    <t>Ship Stability for Masters and Mates</t>
  </si>
  <si>
    <t>Barrass, Bryan</t>
  </si>
  <si>
    <t>ultra-fine particles (materials science and process technology series)</t>
  </si>
  <si>
    <t>Tyozi Uyeda, Chikara Haber, Akira Tasaki</t>
  </si>
  <si>
    <t>advances in engineering fluid mechanics: multiphase reactor and polymerization system hydrodynamics</t>
  </si>
  <si>
    <t>Cheremisinoff, P. Nicholas</t>
  </si>
  <si>
    <t>fundamentals of ceramic powder processing and synthesis</t>
  </si>
  <si>
    <t>Ring , Terry</t>
  </si>
  <si>
    <t>proceedings 2004 vldb conference: the 30th international conference on very large databases (vldb)</t>
  </si>
  <si>
    <t>VLDB</t>
  </si>
  <si>
    <t>Forensic DNA Biology</t>
  </si>
  <si>
    <t>Elkins, Kelly</t>
  </si>
  <si>
    <t>concrete portable handbook</t>
  </si>
  <si>
    <t>Woodson, R. Dodge</t>
  </si>
  <si>
    <t>Physics in Nuclear Medicine</t>
  </si>
  <si>
    <t>Cherry, Simon</t>
  </si>
  <si>
    <t>Fundamentals of Motor Control</t>
  </si>
  <si>
    <t>Latash, Mark</t>
  </si>
  <si>
    <t>Microfluidic Cell Culture Systems</t>
  </si>
  <si>
    <t>Bettinger, Christopher</t>
  </si>
  <si>
    <t>knowledge-based systems</t>
  </si>
  <si>
    <t>Leondes , Cornelius</t>
  </si>
  <si>
    <t>Structured Parallel Programming</t>
  </si>
  <si>
    <t>McCool, Michael</t>
  </si>
  <si>
    <t>Federal Cloud Computing</t>
  </si>
  <si>
    <t>Metheny, Matthew</t>
  </si>
  <si>
    <t>motor vehicle</t>
  </si>
  <si>
    <t>13th</t>
  </si>
  <si>
    <t>Garrett, T K ;Newton, K. ;Steeds,W.</t>
  </si>
  <si>
    <t>op amps for everyone</t>
  </si>
  <si>
    <t>Bruce Carter, Ron Mancini</t>
  </si>
  <si>
    <t>ion exchange materials: properties and applications</t>
  </si>
  <si>
    <t>A. Zagorodni, Andrei</t>
  </si>
  <si>
    <t>chemical and process plant commissioning handbook</t>
  </si>
  <si>
    <t>Killcross, Martin</t>
  </si>
  <si>
    <t>ofdm for optical communications</t>
  </si>
  <si>
    <t>Shieh, William</t>
  </si>
  <si>
    <t>Steels: Microstructure and Properties</t>
  </si>
  <si>
    <t>Bhadeshia, Harry ; Honeycombe, Robert</t>
  </si>
  <si>
    <t>handbook of low and high dielectric constant materials and their applications</t>
  </si>
  <si>
    <t>Nalwa, Hari</t>
  </si>
  <si>
    <t>Xi, Ning</t>
  </si>
  <si>
    <t>Benumof and Hagberg's Airway Management</t>
  </si>
  <si>
    <t>Hagberg, Carin</t>
  </si>
  <si>
    <t>solid-liquid filtration</t>
  </si>
  <si>
    <t>Sparks, Trevor</t>
  </si>
  <si>
    <t>visualization in medicine (the morgan kaufmann series in computer graphics)</t>
  </si>
  <si>
    <t>Preim, Bernhard ; Bartz,Dirk</t>
  </si>
  <si>
    <t>Control System Design Guide</t>
  </si>
  <si>
    <t>Ellis, George</t>
  </si>
  <si>
    <t>joe celko's sql for smarties (650r/the morgan kaufmann series in data management systems)</t>
  </si>
  <si>
    <t>the future of the world's climate</t>
  </si>
  <si>
    <t>Henderson-Sellers, Ann</t>
  </si>
  <si>
    <t>Dimensionless Physical Quantities in Science and Engineering</t>
  </si>
  <si>
    <t>Kuneš, Josef</t>
  </si>
  <si>
    <t>novel thermal and non-thermal technologies for fluid foods</t>
  </si>
  <si>
    <t>Cullen, PJ</t>
  </si>
  <si>
    <t>Principles of Data Integration</t>
  </si>
  <si>
    <t>Doan, AnHai</t>
  </si>
  <si>
    <t>cybercrime and espionage</t>
  </si>
  <si>
    <t>Gragido, Will</t>
  </si>
  <si>
    <t>philosophy of logic (handbook of the philosophy of science)</t>
  </si>
  <si>
    <t>Jacquette, Dale ;Gabbay, Dov M.</t>
  </si>
  <si>
    <t>North Holland</t>
  </si>
  <si>
    <t>separation, preconcentration and spectrophotometry in inorganic analysis (analytical spectroscopy library, 10)</t>
  </si>
  <si>
    <t>Marczenko, Z.</t>
  </si>
  <si>
    <t>ground penetrating radar theory and applications</t>
  </si>
  <si>
    <t>M. Jol, Harry</t>
  </si>
  <si>
    <t>pervasive information architecture</t>
  </si>
  <si>
    <t>Resmini, Andrea</t>
  </si>
  <si>
    <t>information control problems in manufacturing 2006 (a proceedings volume from the 12th ifac conference 17-19 may 2006, saint-etienne, france)</t>
  </si>
  <si>
    <t>Dolgui, Alexandre ; Morel, Gerard ; Pereira, Carlos E.</t>
  </si>
  <si>
    <t>modeling of chemical kinetics and reactor design</t>
  </si>
  <si>
    <t>Kayode Coker Ph.D., A.</t>
  </si>
  <si>
    <t>Novel Carbon Adsorbents</t>
  </si>
  <si>
    <t>Tascón, J.M.D.</t>
  </si>
  <si>
    <t>hot embossing</t>
  </si>
  <si>
    <t>Worgull, Matthias</t>
  </si>
  <si>
    <t>theory of aerospace propulsion</t>
  </si>
  <si>
    <t>Sforza, Pasquale</t>
  </si>
  <si>
    <t>the essential persona lifecycle: your guide to building and using personas</t>
  </si>
  <si>
    <t>Adlin, Tamara</t>
  </si>
  <si>
    <t>digital forensics with open source tools</t>
  </si>
  <si>
    <t>Altheide, Cory</t>
  </si>
  <si>
    <t>beer (handbook of alcoholic beverages)</t>
  </si>
  <si>
    <t>Bamforth, Charles ; Russell, Inge ; Stewart, Graham</t>
  </si>
  <si>
    <t>quantum theoretic machines</t>
  </si>
  <si>
    <t>Stern , A.</t>
  </si>
  <si>
    <t>Advanced Persistent Threat</t>
  </si>
  <si>
    <t>Cole, Eric</t>
  </si>
  <si>
    <t>Organic Synthesis</t>
  </si>
  <si>
    <t>Smith, Michael</t>
  </si>
  <si>
    <t>electronic access control</t>
  </si>
  <si>
    <t>Little, Karen</t>
  </si>
  <si>
    <t>deploying next generation multicast-enabled applications</t>
  </si>
  <si>
    <t>Joseph, Vinod</t>
  </si>
  <si>
    <t>The Hands-on XBEE Lab Manual</t>
  </si>
  <si>
    <t>Titus, Jonathan</t>
  </si>
  <si>
    <t>Cardiovascular Physiology</t>
  </si>
  <si>
    <t>10th</t>
  </si>
  <si>
    <t>Pappano, Achilles</t>
  </si>
  <si>
    <t>Introduction to Psychoneuroimmunology</t>
  </si>
  <si>
    <t>Daruna, Jorge</t>
  </si>
  <si>
    <t>chemical thermodynamics: principles and applications</t>
  </si>
  <si>
    <t>Ott, J.</t>
  </si>
  <si>
    <t>crime reconstruction</t>
  </si>
  <si>
    <t>Chisum, W. Jerry</t>
  </si>
  <si>
    <t>Genetics of Bone Biology and Skeletal Disease</t>
  </si>
  <si>
    <t>Thakker, Rajesh</t>
  </si>
  <si>
    <t>thin film materials technology</t>
  </si>
  <si>
    <t>Wasa, Kiyotaka ; Haber, Makoto; Adachi,Hideaki</t>
  </si>
  <si>
    <t>electrochemistry of nucleic acids and proteins (perspectives in bioanalysis, 1)</t>
  </si>
  <si>
    <t>Palecek, E.</t>
  </si>
  <si>
    <t>effective security management</t>
  </si>
  <si>
    <t>Sennewald, Charles</t>
  </si>
  <si>
    <t>Handbook of Radioactivity Analysis</t>
  </si>
  <si>
    <t>L'Annunziata, Michael</t>
  </si>
  <si>
    <t>Rethinking Autism</t>
  </si>
  <si>
    <t>Waterhouse, Lynn</t>
  </si>
  <si>
    <t>Service Science, Management, and Engineering</t>
  </si>
  <si>
    <t>Xiong, Ghang</t>
  </si>
  <si>
    <t>principles of the magnetic methods in geophysics (methods in geochemistry and geophysics, 42)</t>
  </si>
  <si>
    <t>Kaufman, Alex A. ;Hansen, Richard O. ; Kleinberg,Robert L.</t>
  </si>
  <si>
    <t>advances in crystal growth research</t>
  </si>
  <si>
    <t>K, Sato,</t>
  </si>
  <si>
    <t>developments in surface contamination and cleaning -methods for removal of particle contaminants</t>
  </si>
  <si>
    <t>Kohli, Rajiv</t>
  </si>
  <si>
    <t>cryptographic  boolean  functions and applications</t>
  </si>
  <si>
    <t>Cusick, Thomas</t>
  </si>
  <si>
    <t>tsunamiites - features and implications</t>
  </si>
  <si>
    <t>Shiki, Tsunemasa ; Tsuji, Yoshinobu; Yamazaki, T.; Minoura,K.</t>
  </si>
  <si>
    <t>optical diagnostics for thin film processing</t>
  </si>
  <si>
    <t>Herman , Irving</t>
  </si>
  <si>
    <t>PEM Fuel Cells</t>
  </si>
  <si>
    <t>Barbir, Frano</t>
  </si>
  <si>
    <t>handbook of medical imaging: processing and analysis management (biomedical engineering)</t>
  </si>
  <si>
    <t>Bankman, Isaac</t>
  </si>
  <si>
    <t>Materials and the Environment</t>
  </si>
  <si>
    <t>Ashby, Michael</t>
  </si>
  <si>
    <t>the maritime engineering reference book</t>
  </si>
  <si>
    <t>F. Molland, Anthony</t>
  </si>
  <si>
    <t>Regenerative Biology and Medicine</t>
  </si>
  <si>
    <t>Stocum, David</t>
  </si>
  <si>
    <t>Gap Junctions in the Brain</t>
  </si>
  <si>
    <t>Dere, Ekrem</t>
  </si>
  <si>
    <t>diffraction physics (north-holland personal library)</t>
  </si>
  <si>
    <t>Cowley, J.M.</t>
  </si>
  <si>
    <t>carbohydrates (best synthetic methods )</t>
  </si>
  <si>
    <t>Osborn, Helen</t>
  </si>
  <si>
    <t>handbook of fourier transform raman and infrared spectra of polymers (physical sciences data, 45)</t>
  </si>
  <si>
    <t>A.H. Kuptsov, G.N. Zhizhin</t>
  </si>
  <si>
    <t>Data Hiding</t>
  </si>
  <si>
    <t>Raggo, Michael</t>
  </si>
  <si>
    <t>encyclopedia of general topology</t>
  </si>
  <si>
    <t>Hart , K.P.</t>
  </si>
  <si>
    <t>Endocrine and Reproductive Physiology</t>
  </si>
  <si>
    <t>White, Bruce</t>
  </si>
  <si>
    <t>electrical load forecasting</t>
  </si>
  <si>
    <t>Soliman, S.A.</t>
  </si>
  <si>
    <t>specialized molding techniques</t>
  </si>
  <si>
    <t>Heim, Hans-Peter ; Haber, H.</t>
  </si>
  <si>
    <t>introduction to geophysical fluid dynamics: physical and numerical aspects</t>
  </si>
  <si>
    <t>Cushman-Roisin, Benoit</t>
  </si>
  <si>
    <t>leed practices, certification, and accreditation handbook</t>
  </si>
  <si>
    <t>risk-based reliability analysis and generic principles for risk reduction</t>
  </si>
  <si>
    <t>T. Todinov, Michael</t>
  </si>
  <si>
    <t>Human Growth and Development</t>
  </si>
  <si>
    <t>Cameron, Noël</t>
  </si>
  <si>
    <t>sensors and transducers</t>
  </si>
  <si>
    <t>Sinclair, Ian</t>
  </si>
  <si>
    <t>adsorption by powders and porous solids</t>
  </si>
  <si>
    <t>Rouquerol, Jean</t>
  </si>
  <si>
    <t>Practical Chemical Thermodynamics for Geoscientists</t>
  </si>
  <si>
    <t>Fegley, Jr., Bruce</t>
  </si>
  <si>
    <t>heterogeneous catalysis</t>
  </si>
  <si>
    <t>Ross, Julian</t>
  </si>
  <si>
    <t>electrocorrosion and protection of metals</t>
  </si>
  <si>
    <t>Riskin, Joseph</t>
  </si>
  <si>
    <t>lead-acid batteries: science and technology</t>
  </si>
  <si>
    <t>Pavlov, D.</t>
  </si>
  <si>
    <t>pulse foods</t>
  </si>
  <si>
    <t>Tiwari, Brijesh</t>
  </si>
  <si>
    <t>carbon materials for advanced technologies</t>
  </si>
  <si>
    <t>Burchell, T.D.</t>
  </si>
  <si>
    <t>managing risk and reliability of process plants</t>
  </si>
  <si>
    <t>Tweeddale, Mark</t>
  </si>
  <si>
    <t>the theory of transformations in metals and alloys</t>
  </si>
  <si>
    <t>Christian, J.W.</t>
  </si>
  <si>
    <t>Pergamon</t>
  </si>
  <si>
    <t>Embedded Systems Architecture</t>
  </si>
  <si>
    <t>Noergaard, Tammy</t>
  </si>
  <si>
    <t>global ux</t>
  </si>
  <si>
    <t>Sherman, Paul</t>
  </si>
  <si>
    <t>Biomedical Optical Phase Microscopy and Nanoscopy</t>
  </si>
  <si>
    <t>Shaked, Natan</t>
  </si>
  <si>
    <t>fundamentals of salt water desalination</t>
  </si>
  <si>
    <t>El-Dessouky, H.T.</t>
  </si>
  <si>
    <t>introduction to winbugs for ecologists</t>
  </si>
  <si>
    <t>Kery, Marc</t>
  </si>
  <si>
    <t>DSP for Embedded and Real-Time Systems</t>
  </si>
  <si>
    <t>Oshana, Robert</t>
  </si>
  <si>
    <t>Designing the Search Experience</t>
  </si>
  <si>
    <t>Russell-Rose, Tony</t>
  </si>
  <si>
    <t>handbook for cleaning/decontamination of surfaces</t>
  </si>
  <si>
    <t>Johansson, Ingegard ; Somasundaran, P.</t>
  </si>
  <si>
    <t>Water Quality Indices</t>
  </si>
  <si>
    <t>Abbasi, Tasneem; Abbasi, S.A.</t>
  </si>
  <si>
    <t>a unified framework for video summarization, browsing &amp; retrieval: with applications to consumer and surveillance video</t>
  </si>
  <si>
    <t>Xiong, Ziyou</t>
  </si>
  <si>
    <t>data analysis methods in physical oceanography</t>
  </si>
  <si>
    <t>Emery , W.J.</t>
  </si>
  <si>
    <t>Our Genes, Our Choices</t>
  </si>
  <si>
    <t>Goldman, David</t>
  </si>
  <si>
    <t>advances in plant glycosides, chemistry and biology (studies in plant science, 6)</t>
  </si>
  <si>
    <t>Yang, Chong-Ren; Tanaka, Osamu</t>
  </si>
  <si>
    <t>handbook of water and wastewater treatment technologies</t>
  </si>
  <si>
    <t>P Cheremisinoff, Nicholas</t>
  </si>
  <si>
    <t>electrochemical reactions and mechanisms in organic chemistry</t>
  </si>
  <si>
    <t>Grimshaw , J.</t>
  </si>
  <si>
    <t>Flow Analysis with Spectrophotometric and Luminometric Detection</t>
  </si>
  <si>
    <t>Zagatto, Elias Ayres Guidetti</t>
  </si>
  <si>
    <t>earth as an evolving planetary system</t>
  </si>
  <si>
    <t>Condie, Kent C.</t>
  </si>
  <si>
    <t>philosophy of complex systems</t>
  </si>
  <si>
    <t>Gabbay, Dov M.</t>
  </si>
  <si>
    <t>insect molecular biology and biochemistry</t>
  </si>
  <si>
    <t>Gilbert, Lawrence</t>
  </si>
  <si>
    <t>Oncologic Imaging: A Multidisciplinary Approach</t>
  </si>
  <si>
    <t>Silverman, Paul</t>
  </si>
  <si>
    <t>fundamentals of molecular catalysis (current methods in inorganic chemistry, 3)</t>
  </si>
  <si>
    <t>Kurosawa, Hideo</t>
  </si>
  <si>
    <t>cracks and fracture</t>
  </si>
  <si>
    <t>Bertram Broberg, K.</t>
  </si>
  <si>
    <t>mergers and acquisitions basics: all you need to know</t>
  </si>
  <si>
    <t>DePamphilis, Donald</t>
  </si>
  <si>
    <t>Agile User Experience Design</t>
  </si>
  <si>
    <t>Brown, Diana</t>
  </si>
  <si>
    <t>Hussein, Esam</t>
  </si>
  <si>
    <t>structural chemistry of glasses</t>
  </si>
  <si>
    <t>Rao, K.J.</t>
  </si>
  <si>
    <t>food processing</t>
  </si>
  <si>
    <t>Gaonkar, A.G.</t>
  </si>
  <si>
    <t>Sinopoli, James</t>
  </si>
  <si>
    <t>Minor Emergencies</t>
  </si>
  <si>
    <t>Buttaravoli, Philip</t>
  </si>
  <si>
    <t>recent progress in mesostructured materials (studies in surface science and catalysis, 165)</t>
  </si>
  <si>
    <t>Zhao, Dongyuan ;Qiu, Shilun ;Tang, Yi ;Yu,Chengzhong</t>
  </si>
  <si>
    <t>svd and signal processing iii</t>
  </si>
  <si>
    <t>Moonen, Marc ; Moor,Bart De</t>
  </si>
  <si>
    <t>Understanding Automotive Electronics</t>
  </si>
  <si>
    <t>Ribbens, William</t>
  </si>
  <si>
    <t>professional penetration testing</t>
  </si>
  <si>
    <t>Wilhelm, Thomas</t>
  </si>
  <si>
    <t>digital triage forensics</t>
  </si>
  <si>
    <t>Pearson, Stephen</t>
  </si>
  <si>
    <t>Risk Analysis and the Security Survey</t>
  </si>
  <si>
    <t>Broder, James F.; Tucker, Gene</t>
  </si>
  <si>
    <t>nanoplasmonics (handai nanophotonics, 2)</t>
  </si>
  <si>
    <t>Masuhara, Hiroshi ;Kawata,Satoshi</t>
  </si>
  <si>
    <t>Data Virtualization for Business Intelligence Systems</t>
  </si>
  <si>
    <t>van der Lans, Rick</t>
  </si>
  <si>
    <t>Machinery Failure Analysis and Troubleshooting</t>
  </si>
  <si>
    <t>Bloch, Heinz P.</t>
  </si>
  <si>
    <t>Advanced Functional Materials</t>
  </si>
  <si>
    <t>Das, Tara Prasad; Sanyal, Biplab; Eriksson, Olle</t>
  </si>
  <si>
    <t>Sketching User Experiences: The Workbook</t>
  </si>
  <si>
    <t>Greenberg, Saul; Carpendale, Sheelagh;  Marquardt, Nicolai; Buxton, Bill</t>
  </si>
  <si>
    <t>Therapeutic Drug Monitoring</t>
  </si>
  <si>
    <t>Dasgupta, Amitava</t>
  </si>
  <si>
    <t>Fusion</t>
  </si>
  <si>
    <t>McCracken, Garry; Stott, Peter</t>
  </si>
  <si>
    <t>Actuaries' Survival Guide</t>
  </si>
  <si>
    <t>Szabo, Fred</t>
  </si>
  <si>
    <t>microfabrication for industrial applications</t>
  </si>
  <si>
    <t>Luttge, R.</t>
  </si>
  <si>
    <t>Chemical Process Equipment</t>
  </si>
  <si>
    <t>Couper, James R.</t>
  </si>
  <si>
    <t>Formation and Properties of Clay-Polymer Complexes (Developments in Clay Science, 4)</t>
  </si>
  <si>
    <t>Theng, B.K.G.</t>
  </si>
  <si>
    <t>Sleep and Brain Activity</t>
  </si>
  <si>
    <t>Frank, Marcos Gabriel</t>
  </si>
  <si>
    <t>foundations of professional psychology</t>
  </si>
  <si>
    <t>Melchert, Timothy</t>
  </si>
  <si>
    <t>interpreting infrared, raman, and nuclear magnetic resonance spectra</t>
  </si>
  <si>
    <t>Nyquist , Richard</t>
  </si>
  <si>
    <t>bonding theory for metals and alloys</t>
  </si>
  <si>
    <t>Wang, Frederick</t>
  </si>
  <si>
    <t>Handbook of Natural Gas Transmission and Processing</t>
  </si>
  <si>
    <t>Mokhatab, Saeid</t>
  </si>
  <si>
    <t>Nutritional And Therapeutic Interventions For Diabetes and Metabolic Syndrome</t>
  </si>
  <si>
    <t>Bagchi, Debasis</t>
  </si>
  <si>
    <t>innovations in food packaging</t>
  </si>
  <si>
    <t>Han, Jung</t>
  </si>
  <si>
    <t>ceramic thick films for mems and microdevices</t>
  </si>
  <si>
    <t>Dorey, Robert A.</t>
  </si>
  <si>
    <t>foundations of engineering acoustics</t>
  </si>
  <si>
    <t>J. Fahy, Frank</t>
  </si>
  <si>
    <t>soft computing and intelligent systems (academic press series in engineering)</t>
  </si>
  <si>
    <t>Sinha, Naresh ;Gupta,Madan</t>
  </si>
  <si>
    <t>Effective Physical Security</t>
  </si>
  <si>
    <t>semi-active suspension control design for vehicles</t>
  </si>
  <si>
    <t>Savaresi, Sergio</t>
  </si>
  <si>
    <t>Switching Power Supplies A-Z</t>
  </si>
  <si>
    <t>Maniktala, Sanjaya</t>
  </si>
  <si>
    <t>Engine Testing</t>
  </si>
  <si>
    <t>MARTYR, A. J.</t>
  </si>
  <si>
    <t>science and technology of rubber</t>
  </si>
  <si>
    <t>Mark, James E. ;Erman,Burak</t>
  </si>
  <si>
    <t>infrared spectroscopy for food quality analysis and control</t>
  </si>
  <si>
    <t>Sun, Da-Wen</t>
  </si>
  <si>
    <t>Molecularly Imprinted Sensors</t>
  </si>
  <si>
    <t>Li, Songun</t>
  </si>
  <si>
    <t>encyclopedia of the solar system</t>
  </si>
  <si>
    <t>McFadden, Lucy-Ann</t>
  </si>
  <si>
    <t>philosophy of technology and engineering sciences (hphs/handbook of the philosophy of science)</t>
  </si>
  <si>
    <t>Meijers, Anthonie</t>
  </si>
  <si>
    <t>handbook of industrial hydrocarbon processes</t>
  </si>
  <si>
    <t>Speight, James</t>
  </si>
  <si>
    <t>current advances in mechanical design and production vi</t>
  </si>
  <si>
    <t>Elarabi , M.E.</t>
  </si>
  <si>
    <t>industrial network security</t>
  </si>
  <si>
    <t>Knapp, Eric</t>
  </si>
  <si>
    <t>networked graphics</t>
  </si>
  <si>
    <t>Steed, Anthony</t>
  </si>
  <si>
    <t>uhmwpe biomaterials handbook (the uhmwpe handbook)</t>
  </si>
  <si>
    <t>M. Kurtz, Steven</t>
  </si>
  <si>
    <t>Taxonomic Guide to Infectious Diseases</t>
  </si>
  <si>
    <t>Berman, Jules</t>
  </si>
  <si>
    <t>readings in hardware/software co-design (systems on silicon)</t>
  </si>
  <si>
    <t>Micheli, Giovanni De ;Ernst, Rolf ;Wolf,Wayne</t>
  </si>
  <si>
    <t>joe celko's sql puzzles and answers (the morgan kaufmann series in data management systems)</t>
  </si>
  <si>
    <t>Modern Computational Approaches to Traditional Chinese Medicine</t>
  </si>
  <si>
    <t>Wu, Zhaohui</t>
  </si>
  <si>
    <t>Quantifying the User Experience</t>
  </si>
  <si>
    <t>Sauro, Jeff; Lewis, James R.</t>
  </si>
  <si>
    <t>electroplating</t>
  </si>
  <si>
    <t>Kanani , Nasser</t>
  </si>
  <si>
    <t>IT Manager's Handbook</t>
  </si>
  <si>
    <t>Holtsnider, Bill</t>
  </si>
  <si>
    <t>proceedings 2003 vldb conference: 29th international conference on very large databases (vldb)</t>
  </si>
  <si>
    <t>Brandsma,Lambert</t>
  </si>
  <si>
    <t>membrane separations technology: single-stage, multistage, and differential permeation</t>
  </si>
  <si>
    <t>Hoffman, E.J.</t>
  </si>
  <si>
    <t>methods in applied soil microbiology and biochemistry</t>
  </si>
  <si>
    <t>Alef, Kassem</t>
  </si>
  <si>
    <t>soilless culture: theory and practice</t>
  </si>
  <si>
    <t>Raviv, Michael ;Lieth,J. Heinrich</t>
  </si>
  <si>
    <t>adsorption, ion exchange and catalysis</t>
  </si>
  <si>
    <t>Inglezakis, Vassilis</t>
  </si>
  <si>
    <t>mathematics for physical chemistry</t>
  </si>
  <si>
    <t>G. Mortimer, Robert</t>
  </si>
  <si>
    <t>Neurobiology of Psychiatric Disorders (Handbook of Clinical Neurology, 106)</t>
  </si>
  <si>
    <t>Aminoff, Michael J.; Boller, FrançOis; Swaab, Dick F.</t>
  </si>
  <si>
    <t>Usability in Government Systems</t>
  </si>
  <si>
    <t>Buie, Elizabeth</t>
  </si>
  <si>
    <t>Metaheuristics in Water Geotechnical and Transport Engineering</t>
  </si>
  <si>
    <t xml:space="preserve">Yang, Xin-She </t>
  </si>
  <si>
    <t>mobile technology for children</t>
  </si>
  <si>
    <t>Druin, Allison</t>
  </si>
  <si>
    <t>the many valued and non-monotonic turn in logic (handbook of the history of logic, 8)</t>
  </si>
  <si>
    <t>Gabbay, Dov M. ; Woods,John</t>
  </si>
  <si>
    <t>geomorphological mapping: methods and applications</t>
  </si>
  <si>
    <t>Smith, Mike</t>
  </si>
  <si>
    <t>desert olive oil cultivation</t>
  </si>
  <si>
    <t>Wiesman, Zeev</t>
  </si>
  <si>
    <t>the handbook of metabonomics and metabolomics</t>
  </si>
  <si>
    <t>Lindon, John C. ;Nicholson, Jeremy K. ; Holmes,Elaine</t>
  </si>
  <si>
    <t>plant engineer's reference book</t>
  </si>
  <si>
    <t>A. Snow, Dennis</t>
  </si>
  <si>
    <t>Managing Agricultural Greenhouse Gases</t>
  </si>
  <si>
    <t>Liebig, Mark</t>
  </si>
  <si>
    <t>Research Methods in Human Skeletal Biology</t>
  </si>
  <si>
    <t>DiGangi, Elizabeth A.; Moore, Megan</t>
  </si>
  <si>
    <t>Principles of Filtration</t>
  </si>
  <si>
    <t>Tien, Chi</t>
  </si>
  <si>
    <t>programming 16-bit pic microcontrollers in c</t>
  </si>
  <si>
    <t>Di Jasio, Lucio</t>
  </si>
  <si>
    <t>Switchmode RF and Microwave Power Amplifiers</t>
  </si>
  <si>
    <t>Grebennikov, Andrei</t>
  </si>
  <si>
    <t>nanomagnetism and spintronics</t>
  </si>
  <si>
    <t>Shinjo, Teruya</t>
  </si>
  <si>
    <t>emulsions and oil treating equipment</t>
  </si>
  <si>
    <t>Stewart, Maurice ; Arnold, Ken</t>
  </si>
  <si>
    <t>failure criteria in fibre-reinforced-polymer composites</t>
  </si>
  <si>
    <t>Hinton, M.</t>
  </si>
  <si>
    <t>radiative heat transfer</t>
  </si>
  <si>
    <t>Modest, Michael</t>
  </si>
  <si>
    <t>sun protection in man (comprehensive series in photosciences, 3)</t>
  </si>
  <si>
    <t>Giacomoni, P.U.</t>
  </si>
  <si>
    <t>adsorption of metals by geomedia</t>
  </si>
  <si>
    <t>Jenne, Everett</t>
  </si>
  <si>
    <t>Learning About Learning Disabilities</t>
  </si>
  <si>
    <t>Wong, Bernice</t>
  </si>
  <si>
    <t>inorganic polymeric and composite membranes: structure, function and other correlations</t>
  </si>
  <si>
    <t>Oyama, S. Ted</t>
  </si>
  <si>
    <t>dynamics (handbook of surface science, 3)</t>
  </si>
  <si>
    <t>Hasselbrink, Eckart ; Lundqvist, Bengt I.</t>
  </si>
  <si>
    <t>physics for chemists</t>
  </si>
  <si>
    <t>Ruslan P. Ozerov, Anatoli A. Vorobyev</t>
  </si>
  <si>
    <t>Membrane Processes in Biotechnology and Pharmaceutics</t>
  </si>
  <si>
    <t>Charcosset, Catherine</t>
  </si>
  <si>
    <t>chemically bonded phosphate ceramics</t>
  </si>
  <si>
    <t>Wagh, Arun</t>
  </si>
  <si>
    <t>emerging technologies for food processing</t>
  </si>
  <si>
    <t>Lead Compounds from Medicinal Plants for the Treatment of Cancer</t>
  </si>
  <si>
    <t>Wiart, Christophe</t>
  </si>
  <si>
    <t>Micromechanics of Composite Materials</t>
  </si>
  <si>
    <t>Aboudi, J.</t>
  </si>
  <si>
    <t>light and skin interactions</t>
  </si>
  <si>
    <t>Baranoski, Gladimir</t>
  </si>
  <si>
    <t>metallocene catalyzed polymers</t>
  </si>
  <si>
    <t>Benedikt, George M. ; Haber, Brian L.</t>
  </si>
  <si>
    <t>the it regulatory and standards compliance handbook</t>
  </si>
  <si>
    <t>S. Wright, Craig</t>
  </si>
  <si>
    <t>Bioactive Natural Products (Studies in Natural Products Chemistry, 36)</t>
  </si>
  <si>
    <t>Rahman, Atta-ur</t>
  </si>
  <si>
    <t>knowledge representation and reasoning (the morgan kaufmann series in artificial intelligence)</t>
  </si>
  <si>
    <t>Brachman, Ronald ; Levesque, Hector</t>
  </si>
  <si>
    <t>a practical guide to sysml</t>
  </si>
  <si>
    <t>Friedenthal, Sanford</t>
  </si>
  <si>
    <t>polypropylene</t>
  </si>
  <si>
    <t>Clive Maier, Theresa Haber</t>
  </si>
  <si>
    <t>the science of hysteresis</t>
  </si>
  <si>
    <t>Bertotti, Giorgio</t>
  </si>
  <si>
    <t>Electricity Marginal Cost Pricing</t>
  </si>
  <si>
    <t>Greer, Monica</t>
  </si>
  <si>
    <t>security risk management</t>
  </si>
  <si>
    <t>Wheeler, Evan</t>
  </si>
  <si>
    <t>web application obfuscation</t>
  </si>
  <si>
    <t>Heiderich, Mario</t>
  </si>
  <si>
    <t>engineering tribology</t>
  </si>
  <si>
    <t>Stachowiak, G.W. ; Batchelor, A.W.</t>
  </si>
  <si>
    <t>fluorinated materials for energy conversion</t>
  </si>
  <si>
    <t>Nakajima, Tsuyoshi</t>
  </si>
  <si>
    <t>Data Insights</t>
  </si>
  <si>
    <t>Whitney, Hunter</t>
  </si>
  <si>
    <t>electrical submersible pumps manual</t>
  </si>
  <si>
    <t>Takacs, Gabor</t>
  </si>
  <si>
    <t>Oral and Maxillofacial Surgery in Dogs and Cats</t>
  </si>
  <si>
    <t>Verstraete, Frank</t>
  </si>
  <si>
    <t>Seawater : Its Composition, Properties and Behaviour</t>
  </si>
  <si>
    <t>University Team, Open</t>
  </si>
  <si>
    <t>handbook of global user research</t>
  </si>
  <si>
    <t>Schumacher, Robert</t>
  </si>
  <si>
    <t>safety design for space systems</t>
  </si>
  <si>
    <t>Musgrave, Gary ;Larsen, Axel ;Sgobba,Tommaso</t>
  </si>
  <si>
    <t>coloring technology for plastics</t>
  </si>
  <si>
    <t>M. Harris, Ronald</t>
  </si>
  <si>
    <t>chemical thermodynamics: advanced applications</t>
  </si>
  <si>
    <t>magneto-resistive and spin valve heads: fundamentals and applications (electromagnetism)</t>
  </si>
  <si>
    <t>C. Mallinson, John</t>
  </si>
  <si>
    <t>vldb '02: proceedings of the 28th international conference on very large databases</t>
  </si>
  <si>
    <t>Insect Pathology</t>
  </si>
  <si>
    <t>Vega, Fernando; Kaya, Harry K.</t>
  </si>
  <si>
    <t>tsunamis</t>
  </si>
  <si>
    <t>Joseph, Antony</t>
  </si>
  <si>
    <t>multilayer flexible packaging</t>
  </si>
  <si>
    <t>R. Wagner, John</t>
  </si>
  <si>
    <t>handbook of industrial crystallization</t>
  </si>
  <si>
    <t>Myerson, Allan</t>
  </si>
  <si>
    <t>CISSP Study Guide</t>
  </si>
  <si>
    <t>Conrad, Eric</t>
  </si>
  <si>
    <t>modern physical metallurgy and materials engineering</t>
  </si>
  <si>
    <t>R E Smallman, R J Bishop</t>
  </si>
  <si>
    <t>Eosinophils in Health and Disease</t>
  </si>
  <si>
    <t>Lee, James</t>
  </si>
  <si>
    <t>nucleation and atmospheric aerosols 1996</t>
  </si>
  <si>
    <t>M. , Kulmala,</t>
  </si>
  <si>
    <t>Dubois' Lupus Erythematosus and Related Syndromes</t>
  </si>
  <si>
    <t>Wallace, Daniel</t>
  </si>
  <si>
    <t>dislocations in solids (dis/dislocations in solids, 16)</t>
  </si>
  <si>
    <t>Hirth, J.P. ; Kubin, L.</t>
  </si>
  <si>
    <t>modelling the flying bird (theoretical ecology, 5)</t>
  </si>
  <si>
    <t>Pennycuick, C.J.</t>
  </si>
  <si>
    <t>digital terrain analysis in soil science and geology</t>
  </si>
  <si>
    <t>Florinsky, Igor</t>
  </si>
  <si>
    <t>molecular wine microbiology</t>
  </si>
  <si>
    <t>Carrascosa Santiago, Alfonso</t>
  </si>
  <si>
    <t>Introduction to Forensic Psychology</t>
  </si>
  <si>
    <t>Shipley, Stacey</t>
  </si>
  <si>
    <t>principles of corrosion engineering and corrosion control</t>
  </si>
  <si>
    <t>Ahmad, Zaki</t>
  </si>
  <si>
    <t>coatings on glass</t>
  </si>
  <si>
    <t>Pulker, H.K.</t>
  </si>
  <si>
    <t>evidence-based climate science</t>
  </si>
  <si>
    <t>Easterbrook, Don</t>
  </si>
  <si>
    <t>digital soil mapping (developments in soil science, 31)</t>
  </si>
  <si>
    <t>Lagacherie, Philippe</t>
  </si>
  <si>
    <t>Studies in Natural Products Chemistry (Studies in Natural Products Chemistry, 37)</t>
  </si>
  <si>
    <t>Tcl/Tk</t>
  </si>
  <si>
    <t>Flynt, Clif</t>
  </si>
  <si>
    <t>Surface Preparation Techniques for Adhesive Bonding</t>
  </si>
  <si>
    <t>Wegman, Raymond F.</t>
  </si>
  <si>
    <t>Hacking Web Apps</t>
  </si>
  <si>
    <t>Shema, Mike</t>
  </si>
  <si>
    <t>fundamentals of hvac control systems</t>
  </si>
  <si>
    <t>Science, Elsevier</t>
  </si>
  <si>
    <t>algorithms and parallel vlsi architectures iii</t>
  </si>
  <si>
    <t>Moonen, M.</t>
  </si>
  <si>
    <t>Violent Python</t>
  </si>
  <si>
    <t>O'Connor, TJ</t>
  </si>
  <si>
    <t>acoustic and electromagnetic scattering analysis using discrete sources</t>
  </si>
  <si>
    <t>Doicu , Adrian</t>
  </si>
  <si>
    <t>diamond films</t>
  </si>
  <si>
    <t>Kobashi, Koji</t>
  </si>
  <si>
    <t>Clinical Gynecologic Oncology</t>
  </si>
  <si>
    <t>DiSaia, Philip</t>
  </si>
  <si>
    <t>high temperature coatings</t>
  </si>
  <si>
    <t>Bose, Sudhangshu</t>
  </si>
  <si>
    <t>Sustainability Assessment</t>
  </si>
  <si>
    <t>Ali, Mohammad</t>
  </si>
  <si>
    <t>rape investigation handbook</t>
  </si>
  <si>
    <t>Savino, John</t>
  </si>
  <si>
    <t>systems engineering with sysml/uml (the mk/omg press, ~)</t>
  </si>
  <si>
    <t>Weilkiens, Tim</t>
  </si>
  <si>
    <t>principles of soil and plant water relations</t>
  </si>
  <si>
    <t>Kirkham, M.B.</t>
  </si>
  <si>
    <t>tigers of the world</t>
  </si>
  <si>
    <t>Tilson, Ronald</t>
  </si>
  <si>
    <t>elementary methods of molecular quantum mechanics</t>
  </si>
  <si>
    <t>Magnasco, Valerio</t>
  </si>
  <si>
    <t>nagios 3 enterprise network monitoring</t>
  </si>
  <si>
    <t>Schubert, Max ; Bennett,Derrick;  Ericsson,Andreas</t>
  </si>
  <si>
    <t>constraint processing (the morgan kaufmann series in artificial intelligence)</t>
  </si>
  <si>
    <t>Dechter, Rina</t>
  </si>
  <si>
    <t>control theory and design: an rh2 and rh viewpoint</t>
  </si>
  <si>
    <t>Colaneri, Patrizio</t>
  </si>
  <si>
    <t>Sexually Transmitted Diseases</t>
  </si>
  <si>
    <t>Stanberry, Lawrence; Rosenthal, Susan L</t>
  </si>
  <si>
    <t>small-format aerial photography</t>
  </si>
  <si>
    <t>Aber, James</t>
  </si>
  <si>
    <t>mergers and acquisitions basics: negotiation and deal structuring</t>
  </si>
  <si>
    <t>ninja hacking</t>
  </si>
  <si>
    <t>thor's microsoft security bible</t>
  </si>
  <si>
    <t>Mullen, Timothy</t>
  </si>
  <si>
    <t>handbook of farm, dairy, and food machinery</t>
  </si>
  <si>
    <t>tracking animal migration with stable isotopes (terrestrial ecology, 2)</t>
  </si>
  <si>
    <t>Hobson, K.A. ; Wassenaar,L.I.</t>
  </si>
  <si>
    <t>Ship Construction</t>
  </si>
  <si>
    <t>Bruce, George</t>
  </si>
  <si>
    <t>structural engineering, mechanics and computation</t>
  </si>
  <si>
    <t>Zingoni, A.</t>
  </si>
  <si>
    <t>environment-induced cracking of materials</t>
  </si>
  <si>
    <t>Shipilov, Sergei A.</t>
  </si>
  <si>
    <t>materials processing and manufacturing science</t>
  </si>
  <si>
    <t>Asthana, Rajiv ; Kumar, Ashok; Dahotre;Narendra B.</t>
  </si>
  <si>
    <t>ultrahigh pressure metamorphism</t>
  </si>
  <si>
    <t>Dobrzhinetskaya, Larissa</t>
  </si>
  <si>
    <t>the agronomy and economy of important tree crops of the developing world</t>
  </si>
  <si>
    <t>waves, tides and shallow-water processes</t>
  </si>
  <si>
    <t>Open University Team</t>
  </si>
  <si>
    <t>Aniszewski, Tadeusz</t>
  </si>
  <si>
    <t>The Pragmatic MBA for Scientific and Technical Executives</t>
  </si>
  <si>
    <t>Liang, Bert</t>
  </si>
  <si>
    <t>principles of transaction processing (principles of transaction processing for the systems professional)</t>
  </si>
  <si>
    <t>Philip A. Bernstein, Eric Newcomer</t>
  </si>
  <si>
    <t>curves and surfaces for cagd: a practical guide (the morgan kaufmann series in computer graphics)</t>
  </si>
  <si>
    <t>Farin, Gerald</t>
  </si>
  <si>
    <t>Logging and Log Management</t>
  </si>
  <si>
    <t>Chuvakin, Anton</t>
  </si>
  <si>
    <t>fluorine and health</t>
  </si>
  <si>
    <t>Alain Tressaud, Günter Haufe</t>
  </si>
  <si>
    <t>firewalls: jumpstart for network and systems administrators</t>
  </si>
  <si>
    <t>John R. Vacca, Scott Ellis</t>
  </si>
  <si>
    <t>Digital Press</t>
  </si>
  <si>
    <t>extractive metallurgy of nickel, cobalt and platinum group metals</t>
  </si>
  <si>
    <t>Davenport, W. G.</t>
  </si>
  <si>
    <t>valuing wind generation on integrated power systems</t>
  </si>
  <si>
    <t>Dragoon, Ken</t>
  </si>
  <si>
    <t>starting electronics</t>
  </si>
  <si>
    <t>Brindley, Keith</t>
  </si>
  <si>
    <t>securing the smart grid</t>
  </si>
  <si>
    <t>Flick, Tony</t>
  </si>
  <si>
    <t>water supply</t>
  </si>
  <si>
    <t>Ratnayaka, Don D. ; Brandt, Malcolm J.; Johnson,Michael</t>
  </si>
  <si>
    <t>metallic multilayers and their applications (handbook of metal physics, 4)</t>
  </si>
  <si>
    <t>Fernando, Gayanath ; Misra, Prasanta</t>
  </si>
  <si>
    <t>self-diffusion and impurity diffusion in pure metals (pergamon materials series, 14)</t>
  </si>
  <si>
    <t>Neumann, Gerhard ;Tuijn,Cornelis</t>
  </si>
  <si>
    <t>reconfigurable computing (systems on silicon, ~)</t>
  </si>
  <si>
    <t>Hauck, Scott ;DeHon,André</t>
  </si>
  <si>
    <t>analog interfacing to embedded microprocessor systems</t>
  </si>
  <si>
    <t>Ball, Stuart</t>
  </si>
  <si>
    <t>waste-to-energy</t>
  </si>
  <si>
    <t>Rogoff, Marc J.</t>
  </si>
  <si>
    <t>microwave/rf applicators and probes for material heating, sensing, and plasma generation</t>
  </si>
  <si>
    <t>Mehdizadeh, Mehrdad</t>
  </si>
  <si>
    <t>engineering procedures handbook</t>
  </si>
  <si>
    <t>A. Cloud, Phillip</t>
  </si>
  <si>
    <t>advances in steel structures (icass '99)</t>
  </si>
  <si>
    <t>Siu-Lai Chan, J.G. Teng</t>
  </si>
  <si>
    <t>multidimensional signal, image, and video processing and coding</t>
  </si>
  <si>
    <t>Woods, John</t>
  </si>
  <si>
    <t>gas-liquid and liquid-liquid separators</t>
  </si>
  <si>
    <t>Stewart, Maurice</t>
  </si>
  <si>
    <t>inverse problems in engineering mechanics iii</t>
  </si>
  <si>
    <t>Tanaka , M.</t>
  </si>
  <si>
    <t>Cellular Imaging Techniques for Neuroscience and Beyond</t>
  </si>
  <si>
    <t>Wouterlood, Floris G.</t>
  </si>
  <si>
    <t>fluorine and the environment: agrochemicals, archaeology, green chemistry &amp; water (advances in fluorine science, 2)</t>
  </si>
  <si>
    <t>Tressaud, Alain</t>
  </si>
  <si>
    <t>Ethics in Forensic Science</t>
  </si>
  <si>
    <t>Downs, J.C. Upshaw; Swienton, Anjali Ranadive</t>
  </si>
  <si>
    <t>rubber seals for fluid and hydraulic systems</t>
  </si>
  <si>
    <t>Chandrasekar, Chellappa</t>
  </si>
  <si>
    <t>experiment and calculation of reinforced concrete at elevated temperatures</t>
  </si>
  <si>
    <t>Guo, Zhenhai</t>
  </si>
  <si>
    <t>phase transitions in polymers: the role of metastable states</t>
  </si>
  <si>
    <t>Z.D. Cheng, Stephen</t>
  </si>
  <si>
    <t>user experience re-mastered</t>
  </si>
  <si>
    <t>Wilson, Chauncey</t>
  </si>
  <si>
    <t>crystallization, 4th ed.</t>
  </si>
  <si>
    <t>W Mullin, J</t>
  </si>
  <si>
    <t>User Experience in the Age of Sustainability</t>
  </si>
  <si>
    <t>Kramer, Kem-Laurin</t>
  </si>
  <si>
    <t>W. McAllister, E.</t>
  </si>
  <si>
    <t>silicate glasses and melts (developments in geochemistry, 10)</t>
  </si>
  <si>
    <t>B. Mysen, P. Richet</t>
  </si>
  <si>
    <t>hci models, theories, and frameworks: toward a multidisciplinary science (interactive technologies)</t>
  </si>
  <si>
    <t>M. Carroll, John</t>
  </si>
  <si>
    <t>nonlinear magnetization dynamics in nanosystems (elsevier series in electromagnetism)</t>
  </si>
  <si>
    <t>Mayergoyz, Isaak D. ; Bertotti, Giorgio; Serpico,Claudio</t>
  </si>
  <si>
    <t>industrial biofouling</t>
  </si>
  <si>
    <t>Bott, T.  Reg</t>
  </si>
  <si>
    <t>Regional Geology and Tectonics: Principles of Geologic Analysis</t>
  </si>
  <si>
    <t>Roberts, David G.</t>
  </si>
  <si>
    <t>Black, Henry</t>
  </si>
  <si>
    <t>the history of information security</t>
  </si>
  <si>
    <t>Maria Michael de Leeuw, Karl</t>
  </si>
  <si>
    <t>understanding virtual reality: interface, application, and design (the morgan kaufmann series in computer graphics)</t>
  </si>
  <si>
    <t>Sherman, William R. ; Craig,Alan</t>
  </si>
  <si>
    <t>advanced thermodynamics for engineers</t>
  </si>
  <si>
    <t>Winterbone, D.</t>
  </si>
  <si>
    <t>imaging and image analysis applications for plastics</t>
  </si>
  <si>
    <t>Pourdeyhimi, Behnam</t>
  </si>
  <si>
    <t>Basu, Prabir</t>
  </si>
  <si>
    <t>industrial applications of lasers</t>
  </si>
  <si>
    <t>F. Ready, John</t>
  </si>
  <si>
    <t>modern cable television technology (the morgan kaufmann series in networking)</t>
  </si>
  <si>
    <t>Ciciora, Walter ; Farmer,James; Large, David ; Adams,Michael</t>
  </si>
  <si>
    <t>harmonic vector fields</t>
  </si>
  <si>
    <t>Dragomir, Sorin</t>
  </si>
  <si>
    <t>polymer foams handbook</t>
  </si>
  <si>
    <t>Mills, Nigel</t>
  </si>
  <si>
    <t>Materials for Automobile Bodies</t>
  </si>
  <si>
    <t>Davies, Geoffrey</t>
  </si>
  <si>
    <t>handbook of pollution prevention and cleaner production : best practices in the wood and paper industries</t>
  </si>
  <si>
    <t>Cheremisinoff, Nicholas</t>
  </si>
  <si>
    <t>next generation ssh2 implementation</t>
  </si>
  <si>
    <t>Peltier, Justin</t>
  </si>
  <si>
    <t>Data Governance</t>
  </si>
  <si>
    <t>Ladley, John</t>
  </si>
  <si>
    <t>pressure vessel design manual</t>
  </si>
  <si>
    <t>R. Moss, Dennis</t>
  </si>
  <si>
    <t>Underground Infrastructures</t>
  </si>
  <si>
    <t>Goel, R.K.; Singh, Bhawani; Zhao, Jian</t>
  </si>
  <si>
    <t>petroleum related rock mechanics (developments in petroleum science, 53)</t>
  </si>
  <si>
    <t>Fjar, Erling;Holt, R.M. ;Horsrud, P.</t>
  </si>
  <si>
    <t>optical interferometry</t>
  </si>
  <si>
    <t>Hariharan, P.</t>
  </si>
  <si>
    <t>Encyclopedia of Caves</t>
  </si>
  <si>
    <t>White, William B.</t>
  </si>
  <si>
    <t>Operational Amplifier Noise</t>
  </si>
  <si>
    <t>Kay, Art</t>
  </si>
  <si>
    <t>filters and filtration handbook</t>
  </si>
  <si>
    <t>Sutherland, Ken</t>
  </si>
  <si>
    <t>Telemental Health</t>
  </si>
  <si>
    <t>Myers, Kathleen</t>
  </si>
  <si>
    <t>windows registry forensics</t>
  </si>
  <si>
    <t>Carvey, Harlan</t>
  </si>
  <si>
    <t>the scientific foundation of neuropsychological assessment</t>
  </si>
  <si>
    <t>Russell, Elbert</t>
  </si>
  <si>
    <t>product and process modelling</t>
  </si>
  <si>
    <t>Cameron, Ian</t>
  </si>
  <si>
    <t>advances in the bonded composite repair of metallic aircraft structure</t>
  </si>
  <si>
    <t>Baker , A.A.</t>
  </si>
  <si>
    <t>environmental data analysis with matlab</t>
  </si>
  <si>
    <t>up and running with autodesk inventor simulation 2011</t>
  </si>
  <si>
    <t>Younis, Wasim</t>
  </si>
  <si>
    <t>inverse problems in engineering mechanics</t>
  </si>
  <si>
    <t>structural acoustics and vibration</t>
  </si>
  <si>
    <t>Ohayon, Roger</t>
  </si>
  <si>
    <t>The Elements of Polymer Science &amp; Engineering</t>
  </si>
  <si>
    <t>Rudin, Alfred</t>
  </si>
  <si>
    <t>Fingas, Mervin</t>
  </si>
  <si>
    <t>modelling in transport phenomena</t>
  </si>
  <si>
    <t>powder sampling and particle size determination</t>
  </si>
  <si>
    <t>Allen, T.</t>
  </si>
  <si>
    <t>Best Evidence for Spine Surgery: 20 Cardinal Cases</t>
  </si>
  <si>
    <t>Jandial, Rahul</t>
  </si>
  <si>
    <t>managing time in relational databases</t>
  </si>
  <si>
    <t>Johnston, Tom</t>
  </si>
  <si>
    <t>ims application developer's handbook</t>
  </si>
  <si>
    <t>Mulligan, Catherine</t>
  </si>
  <si>
    <t>introductory statistics for engineering experimentation</t>
  </si>
  <si>
    <t>Nelson, Peter R. ; Copeland, Karen A.F.; Coffin, Marie</t>
  </si>
  <si>
    <t>embedded systems design using the ti msp430 series (embedded technology)</t>
  </si>
  <si>
    <t>Nagy, Chris</t>
  </si>
  <si>
    <t>Principles of Neurological Surgery</t>
  </si>
  <si>
    <t>Ellenbogen, Richard</t>
  </si>
  <si>
    <t>Cargo Theft, Loss Prevention, and Supply Chain Security</t>
  </si>
  <si>
    <t>Burges, Dan</t>
  </si>
  <si>
    <t>persuasive technology: using computers to change what we think and do (interactive technologies)</t>
  </si>
  <si>
    <t>Fogg, B.J.</t>
  </si>
  <si>
    <t>flour and breads and their fortification in health and disease prevention</t>
  </si>
  <si>
    <t>advances in steel structures (icass '96)</t>
  </si>
  <si>
    <t>S.L. Chan, J.G. Teng</t>
  </si>
  <si>
    <t>handbook of pollution prevention and cleaner production - best practices in the petroleum industry</t>
  </si>
  <si>
    <t>Cheremisinoff, Nicholas P</t>
  </si>
  <si>
    <t>managed code rootkits</t>
  </si>
  <si>
    <t>Metula, Erez</t>
  </si>
  <si>
    <t>case studies in engineering design</t>
  </si>
  <si>
    <t>Matthews, Cliff</t>
  </si>
  <si>
    <t>human friendly mechatronics</t>
  </si>
  <si>
    <t>Arai , Eiji</t>
  </si>
  <si>
    <t>agile manufacturing: the 21st century competitive strategy</t>
  </si>
  <si>
    <t>Gunasekaran, A.</t>
  </si>
  <si>
    <t>Nothing but the Tooth</t>
  </si>
  <si>
    <t>Berkovitz, Barry</t>
  </si>
  <si>
    <t>pci compliance</t>
  </si>
  <si>
    <t>Fast and Effective Embedded Systems Design</t>
  </si>
  <si>
    <t>Toulson, Rob</t>
  </si>
  <si>
    <t>geothermal reservoir engineering</t>
  </si>
  <si>
    <t>Grant, Malcolm</t>
  </si>
  <si>
    <t>philosophy of mathematics (handbook of the philosophy of science)</t>
  </si>
  <si>
    <t>Irvine, Andrew ; Gabbay, Dov M.</t>
  </si>
  <si>
    <t>zeolites: facts, figures, future part a - proceedings of the 8th international zeolite conference (studies in surface science and catalysis, 49)</t>
  </si>
  <si>
    <t>Jacobs, P.A. ; Santen,R.A. van</t>
  </si>
  <si>
    <t>extractive metallurgy of copper</t>
  </si>
  <si>
    <t>Schlesinger, Mark</t>
  </si>
  <si>
    <t>Total Burn Care</t>
  </si>
  <si>
    <t>Herndon, David</t>
  </si>
  <si>
    <t>medical applications of mass spectrometry</t>
  </si>
  <si>
    <t>Vekey, Karoly ;  Telekes, Andreas; Vertes, Akos</t>
  </si>
  <si>
    <t>fluid flow for chemical engineers</t>
  </si>
  <si>
    <t>F. Holland, R. Bragg</t>
  </si>
  <si>
    <t>fortran programs for chemical process design, analysis, and simulation</t>
  </si>
  <si>
    <t>polymer synthesis (organic chemistry: a series of monographs, 29)</t>
  </si>
  <si>
    <t>Sandler, Stanley R. ;  Karo,Wolf</t>
  </si>
  <si>
    <t>fluorinated ionomers</t>
  </si>
  <si>
    <t>Grot, Walther</t>
  </si>
  <si>
    <t>the technician's emi handbook: clues and solutions</t>
  </si>
  <si>
    <t>Carr, Joseph</t>
  </si>
  <si>
    <t>handbook of biological control</t>
  </si>
  <si>
    <t>Fisher , T.W.</t>
  </si>
  <si>
    <t>information systems transformation (902r/the mk/omg press)</t>
  </si>
  <si>
    <t>Ulrich, William</t>
  </si>
  <si>
    <t>statistical methods in the atmospheric sciences</t>
  </si>
  <si>
    <t>Wilks, Daniel</t>
  </si>
  <si>
    <t>remote sensing</t>
  </si>
  <si>
    <t>A. Schowengerdt, Robert</t>
  </si>
  <si>
    <t>oceb certification guide</t>
  </si>
  <si>
    <t>selection of polymeric materials</t>
  </si>
  <si>
    <t>Alfredo Campo, E.</t>
  </si>
  <si>
    <t>Materials Science</t>
  </si>
  <si>
    <t>sustainable land development and restoration</t>
  </si>
  <si>
    <t>Brown, Kandi</t>
  </si>
  <si>
    <t>trickle bed reactors</t>
  </si>
  <si>
    <t>Ranade, Vivek</t>
  </si>
  <si>
    <t>strength of materials: a new unified theory for the 21st century</t>
  </si>
  <si>
    <t>Patnaik, Surya ; Hopkins,Dale</t>
  </si>
  <si>
    <t>combustion processes in propulsion: control, noise, and pulse detonation</t>
  </si>
  <si>
    <t>Roy, Gabriel</t>
  </si>
  <si>
    <t>milk proteins (food science and technology)</t>
  </si>
  <si>
    <t>Thompson, Abby ; Boland, Mike ; Singh, Harjinder</t>
  </si>
  <si>
    <t>Bioactive Natural Products (Studies in Natural Products Chemistry, 38)</t>
  </si>
  <si>
    <t>sulfuric acid manufacture</t>
  </si>
  <si>
    <t>Davenport, William</t>
  </si>
  <si>
    <t>maps and the internet (international cartographic association)</t>
  </si>
  <si>
    <t>Peterson, M.P.</t>
  </si>
  <si>
    <t>handbook of fire &amp; explosion protection engineering principles for oil, gas, chemical, and related facilities</t>
  </si>
  <si>
    <t>P. Nolan, Dennis</t>
  </si>
  <si>
    <t>electronics simplified</t>
  </si>
  <si>
    <t>particle deposition &amp; aggregation: measurement, modelling and simulation</t>
  </si>
  <si>
    <t>Elimelech,M. ;  Jia, Xiadong;Gregory,John ;Williams,Richard</t>
  </si>
  <si>
    <t>semantic web for the working ontologist</t>
  </si>
  <si>
    <t>Allemang, Dean</t>
  </si>
  <si>
    <t>pressure vessel and stacks field repair manual</t>
  </si>
  <si>
    <t>Escoe, Keith</t>
  </si>
  <si>
    <t>sql injection attacks and defense</t>
  </si>
  <si>
    <t>Clarke, Justin</t>
  </si>
  <si>
    <t>the mekong (s078/aquatic ecology)</t>
  </si>
  <si>
    <t>Campbell, Ian</t>
  </si>
  <si>
    <t>mathematics for chemistry &amp; physics</t>
  </si>
  <si>
    <t>wettability at high temperatures (pergamon materials series, 3)</t>
  </si>
  <si>
    <t>Eustathopoulos, N. ; Nicholas, M.G.; Drevet,B.</t>
  </si>
  <si>
    <t>EPC and 4G Packet Networks</t>
  </si>
  <si>
    <t>Olsson, Magnus</t>
  </si>
  <si>
    <t>Using Open Source Platforms for Business Intelligence</t>
  </si>
  <si>
    <t>Wise, Lyndsay</t>
  </si>
  <si>
    <t>Environmental Fluid Dynamics</t>
  </si>
  <si>
    <t>Imberger, Jorg</t>
  </si>
  <si>
    <t>fluoroelastomers handbook</t>
  </si>
  <si>
    <t>L. Moore, Albert</t>
  </si>
  <si>
    <t>Trace fossils as indicators of sedimentary environments (Developments in Sedimentology, 64)</t>
  </si>
  <si>
    <t>Knaust, Dirk; Bromley, Richard G.</t>
  </si>
  <si>
    <t>rotational molding technology</t>
  </si>
  <si>
    <t>Crawford, R.J. ;Haber,James L.</t>
  </si>
  <si>
    <t>analog electronics</t>
  </si>
  <si>
    <t>Hickman, Ian</t>
  </si>
  <si>
    <t>Rickard, D.</t>
  </si>
  <si>
    <t>process heat transfer</t>
  </si>
  <si>
    <t>W. Serth, Robert</t>
  </si>
  <si>
    <t>Flight Dynamics Principles</t>
  </si>
  <si>
    <t>Cook, Michael</t>
  </si>
  <si>
    <t>control system design guide: using your computer to understand and diagnose feedback controllers</t>
  </si>
  <si>
    <t>safety and security review for the process industries</t>
  </si>
  <si>
    <t>Nolan, Dennis P.</t>
  </si>
  <si>
    <t>ecology and classification of north american freshwater invertebrates</t>
  </si>
  <si>
    <t>Thorp, James</t>
  </si>
  <si>
    <t>process systems risk management (process systems engineering, 6)</t>
  </si>
  <si>
    <t>Cameron, Ian ;Raman,Raghu</t>
  </si>
  <si>
    <t>Silverstein, Charles</t>
  </si>
  <si>
    <t>philosophy of physics (handbook of the philosophy of science, )</t>
  </si>
  <si>
    <t>Butterfield, Jeremy ; Earman, John</t>
  </si>
  <si>
    <t>Agrawal, KC</t>
  </si>
  <si>
    <t>mechatronics</t>
  </si>
  <si>
    <t>Onwubolu, Godfrey</t>
  </si>
  <si>
    <t>wood coatings</t>
  </si>
  <si>
    <t>Bulian, Franco ; Graystone,Jon</t>
  </si>
  <si>
    <t>the science of grapevines: anatomy and physiology</t>
  </si>
  <si>
    <t>Keller, Markus</t>
  </si>
  <si>
    <t>micromixers</t>
  </si>
  <si>
    <t>Nguyen, Nam-Trung</t>
  </si>
  <si>
    <t>polynyas: windows to the world (elsevier oceanography series, 74)</t>
  </si>
  <si>
    <t>Walker O. Smith, Jr., David Barber</t>
  </si>
  <si>
    <t>castings</t>
  </si>
  <si>
    <t>the physical basis of chemistry (complementary science)</t>
  </si>
  <si>
    <t>S. Warren, Warren</t>
  </si>
  <si>
    <t>whisky (handbook of alcoholic beverages)</t>
  </si>
  <si>
    <t>Russell, Inge</t>
  </si>
  <si>
    <t>Forsthoffer, William</t>
  </si>
  <si>
    <t>solid-liquid separation</t>
  </si>
  <si>
    <t>Svarovsky, Ladislav</t>
  </si>
  <si>
    <t>handbook of pulping and papermaking</t>
  </si>
  <si>
    <t>Biermann , Christopher</t>
  </si>
  <si>
    <t>quaternary coral reef systems (developments in marine geology)</t>
  </si>
  <si>
    <t>Braithwaite, Colin J.R. ; Montaggioni,  Lucien F.</t>
  </si>
  <si>
    <t>Network Intrusion Analysis</t>
  </si>
  <si>
    <t>Fichera, Joe</t>
  </si>
  <si>
    <t>methods for phase diagram determination</t>
  </si>
  <si>
    <t>Zhao, Ji-Cheng</t>
  </si>
  <si>
    <t>Clinical Application of Neuromuscular Techniques, Volume 2</t>
  </si>
  <si>
    <t>Chaitow, Leon</t>
  </si>
  <si>
    <t>Churchill Livingstone</t>
  </si>
  <si>
    <t>contemporary optical image processing with matlab</t>
  </si>
  <si>
    <t>Poon , Ting-Chung</t>
  </si>
  <si>
    <t>Oweiss, Karim G.</t>
  </si>
  <si>
    <t>radar imaging of the ocean waves</t>
  </si>
  <si>
    <t>B. Kanevsky, Mikhail</t>
  </si>
  <si>
    <t>handbook of refractory carbides and nitrides (materials science and process technology series)</t>
  </si>
  <si>
    <t>O. Pierson, Hugh</t>
  </si>
  <si>
    <t>Bekkum, Herman van ; Cejka, Jiri ; Corma, A. ; Schueth, F.</t>
  </si>
  <si>
    <t>rf components and circuits</t>
  </si>
  <si>
    <t>Carr, Joe</t>
  </si>
  <si>
    <t>handbook of filter media</t>
  </si>
  <si>
    <t>D. Purchas, K. Sutherland</t>
  </si>
  <si>
    <t>Agile Data Warehousing Project Management</t>
  </si>
  <si>
    <t>Hughes, Ralph</t>
  </si>
  <si>
    <t>Design for Emotion</t>
  </si>
  <si>
    <t>van Gorp, Trevor</t>
  </si>
  <si>
    <t>mechatronics for safety, security and dependability in a new era</t>
  </si>
  <si>
    <t>Eiji Arai, Tatsuo Arai</t>
  </si>
  <si>
    <t>programmable logic controllers</t>
  </si>
  <si>
    <t>Bolton, W.</t>
  </si>
  <si>
    <t>nuclear corrosion modeling</t>
  </si>
  <si>
    <t>Castelli, Roy</t>
  </si>
  <si>
    <t>12th international congress on catalysis (studies in surface science and catalysis, 130)</t>
  </si>
  <si>
    <t>Corma, A.</t>
  </si>
  <si>
    <t>electronic, atomic and molecular calculations</t>
  </si>
  <si>
    <t>Trsic, Milan ; Silva, Alberico da</t>
  </si>
  <si>
    <t>readings in multimedia computing and networking (the morgan kaufmann series in multimedia and information systems)</t>
  </si>
  <si>
    <t>Jeffay, Kevin ;Zhang,Hong Jiang</t>
  </si>
  <si>
    <t>handbook of chemical compound data for process safety</t>
  </si>
  <si>
    <t>L. Yaws, Carl</t>
  </si>
  <si>
    <t>handbook of compound semiconductors</t>
  </si>
  <si>
    <t>Paul H. Holloway, Gary E. Haber</t>
  </si>
  <si>
    <t>environmental electrochemistry</t>
  </si>
  <si>
    <t>Rajeshwar , Krishnan</t>
  </si>
  <si>
    <t>philosophy of chemistry</t>
  </si>
  <si>
    <t>Gabbay, Dov M. ; Hendry, Robin</t>
  </si>
  <si>
    <t>Anesthesia and Uncommon Diseases</t>
  </si>
  <si>
    <t>Fleisher, Lee</t>
  </si>
  <si>
    <t>mission-critical and safety-critical systems handbook</t>
  </si>
  <si>
    <t>Fowler, Kim</t>
  </si>
  <si>
    <t>c4 plant biology (physiological ecology series)</t>
  </si>
  <si>
    <t>Sage, Rowan F. ; Monson, Russell K.</t>
  </si>
  <si>
    <t>Adiabatic Shear Localization</t>
  </si>
  <si>
    <t>Dodd, B.</t>
  </si>
  <si>
    <t>handbook of computational fluid mechanics</t>
  </si>
  <si>
    <t>Peyret, Roger</t>
  </si>
  <si>
    <t>Film Properties of Plastics and Elastomers</t>
  </si>
  <si>
    <t>McKeen, Laurence W.</t>
  </si>
  <si>
    <t>photochromism</t>
  </si>
  <si>
    <t>Dürr, Heinz</t>
  </si>
  <si>
    <t>thermophysical properties of chemicals and hydrocarbons</t>
  </si>
  <si>
    <t>Yaws, Carl L.</t>
  </si>
  <si>
    <t>amorphous chalcogenides</t>
  </si>
  <si>
    <t>Mikla, Victor</t>
  </si>
  <si>
    <t>fundamentals of equilibrium and steady-state thermodynamics</t>
  </si>
  <si>
    <t>Tschoegl , N.W.</t>
  </si>
  <si>
    <t>modeling and control of economic systems 2001</t>
  </si>
  <si>
    <t>Neck, R.</t>
  </si>
  <si>
    <t>introduction to volcanic seismology</t>
  </si>
  <si>
    <t>Zobin, Vyacheslav</t>
  </si>
  <si>
    <t>usability engineering: scenario-based development of human-computer interaction (interactive technologies)</t>
  </si>
  <si>
    <t>Rosson, Mary Beth ; Carroll,John M.</t>
  </si>
  <si>
    <t>A Guide to Ship Repair Estimates in Man-hours</t>
  </si>
  <si>
    <t>Butler, Don</t>
  </si>
  <si>
    <t>Neuropsychological Rehabilitation</t>
  </si>
  <si>
    <t>Rajan, Jamuna</t>
  </si>
  <si>
    <t>keeping found things found: the study and practice of personal information management (interactive technologies, ~)</t>
  </si>
  <si>
    <t>Jones, William</t>
  </si>
  <si>
    <t>the chemistry of radical polymerization</t>
  </si>
  <si>
    <t>Moad, Graeme</t>
  </si>
  <si>
    <t>Quantitative Data Processing in Scanning Probe Microscopy</t>
  </si>
  <si>
    <t>Klapetek, Petr</t>
  </si>
  <si>
    <t>integrating isa server 2006 with microsoft exchange 2007</t>
  </si>
  <si>
    <t>Strachan, Fergus</t>
  </si>
  <si>
    <t>phase diagrams in advanced ceramics (treatise on materials science and technology)</t>
  </si>
  <si>
    <t>Alper, Allen</t>
  </si>
  <si>
    <t>paleobotany</t>
  </si>
  <si>
    <t>Taylor, Thomas N. ;Taylor, Edith L. ;Krings,Michael</t>
  </si>
  <si>
    <t>Visceral Vascular Manipulations</t>
  </si>
  <si>
    <t>Barral, Jean-Pierre</t>
  </si>
  <si>
    <t>comparative osteology</t>
  </si>
  <si>
    <t>Adams,Bradley ; Crabtree,Pam</t>
  </si>
  <si>
    <t>Collaborative Enterprise Architecture</t>
  </si>
  <si>
    <t>Bente, Stefan</t>
  </si>
  <si>
    <t>global sedimentology of the ocean (developments in marine geology, 3)</t>
  </si>
  <si>
    <t>M. Robert, Christian</t>
  </si>
  <si>
    <t>signal processing for active control (signal processing and its applications)</t>
  </si>
  <si>
    <t>Elliott, Stephen</t>
  </si>
  <si>
    <t>securing sql server</t>
  </si>
  <si>
    <t>Cherry, Denny</t>
  </si>
  <si>
    <t>Renal Physiology</t>
  </si>
  <si>
    <t>Koeppen, Bruce</t>
  </si>
  <si>
    <t>stretch blow molding</t>
  </si>
  <si>
    <t>Brandau, Ottmar</t>
  </si>
  <si>
    <t>introduction to zeolite science and practice (studies in surface science and catalysis, 137)</t>
  </si>
  <si>
    <t>Bekkum, H. van ; Jacobs, P.A. ; Flanigen, E.M. ; Jansen, J.C.</t>
  </si>
  <si>
    <t>electrical engineering 101</t>
  </si>
  <si>
    <t>Ashby, Darren</t>
  </si>
  <si>
    <t>Embedded Software</t>
  </si>
  <si>
    <t>Walls, Colin</t>
  </si>
  <si>
    <t>Introduction to Crime Scene Photography</t>
  </si>
  <si>
    <t>Robinson, Edward</t>
  </si>
  <si>
    <t>Nuclear and Radiochemistry</t>
  </si>
  <si>
    <t>Nagy, Noemi</t>
  </si>
  <si>
    <t>satellite and terrestrial radio positioning techniques</t>
  </si>
  <si>
    <t>Luise, Marco</t>
  </si>
  <si>
    <t>symmetry, structure, and spacetime (philosophy and foundations of physics, 3)</t>
  </si>
  <si>
    <t>Rickles, Dean</t>
  </si>
  <si>
    <t>sustainable communities design handbook</t>
  </si>
  <si>
    <t>Clark, Woodrow</t>
  </si>
  <si>
    <t>fluid power dynamics</t>
  </si>
  <si>
    <t>adsorption technology &amp; design</t>
  </si>
  <si>
    <t>Crittenden, Barry</t>
  </si>
  <si>
    <t>time domain electromagnetics (academic press series in engineering)</t>
  </si>
  <si>
    <t>M. Rao, Sadasiva</t>
  </si>
  <si>
    <t>analysis and design of hybrid systems 2006 (ipv - ifac proceedings volume, ~)</t>
  </si>
  <si>
    <t>Cassandras, Christos ; Giua, Alessandro ; Seatzu, Carla ;  Zaytoon,Janan</t>
  </si>
  <si>
    <t>clinical simulation</t>
  </si>
  <si>
    <t>Richard Kyle, W. Bosseau Murray</t>
  </si>
  <si>
    <t>Global Clinical Trials Playbook</t>
  </si>
  <si>
    <t>Bairu, Menghis</t>
  </si>
  <si>
    <t>nanoporous materials iv (studies in surface science and catalysis, 156)</t>
  </si>
  <si>
    <t>Abdel Sayari, Mietek Jaroniec</t>
  </si>
  <si>
    <t>SQL Injection Attacks and Defense</t>
  </si>
  <si>
    <t>dynamic food webs: multispecies assemblages, ecosystem development and environmental change (theoretical ecology)</t>
  </si>
  <si>
    <t>Ruiter, Peter C. de</t>
  </si>
  <si>
    <t>mathematics and the divine</t>
  </si>
  <si>
    <t>Koetsier , Teun</t>
  </si>
  <si>
    <t>inductively coupled plasma-mass spectrometry</t>
  </si>
  <si>
    <t>Taylor , Howard</t>
  </si>
  <si>
    <t>Securing SQL Server</t>
  </si>
  <si>
    <t>unit testing in java: how tests drive the code (the morgan kaufmann series in software engineering and programming)</t>
  </si>
  <si>
    <t>Link, Johannes</t>
  </si>
  <si>
    <t>thermodynamics of non-equilibrium processes for chemists with a particular application to catalysis</t>
  </si>
  <si>
    <t>Parmon, V.</t>
  </si>
  <si>
    <t>integrated reservoir asset management</t>
  </si>
  <si>
    <t>Fanchi, John</t>
  </si>
  <si>
    <t>Hydropedology</t>
  </si>
  <si>
    <t>Lin, Henry</t>
  </si>
  <si>
    <t>Ionizing Radiation and Polymers</t>
  </si>
  <si>
    <t>Drobny, Jiri George</t>
  </si>
  <si>
    <t>bioinformatics: managing scientific data (the morgan kaufmann series in multimedia and information systems)</t>
  </si>
  <si>
    <t>Lacroix, Zoé ; Critchlow, Terence</t>
  </si>
  <si>
    <t>lectins: analytical technologies</t>
  </si>
  <si>
    <t>L. Nilsson, Carol</t>
  </si>
  <si>
    <t>thermodynamics, solubility and environmental issues</t>
  </si>
  <si>
    <t>high pressure chemical engineering (process technology proceedings, 12)</t>
  </si>
  <si>
    <t>P.R. von Rohr, C. Trepp</t>
  </si>
  <si>
    <t>passivation of metals and semiconductors, and properties of thin oxide layers</t>
  </si>
  <si>
    <t>Marcus, Philippe</t>
  </si>
  <si>
    <t>magnetoelectronics</t>
  </si>
  <si>
    <t>Johnson, Mark</t>
  </si>
  <si>
    <t>new developments and application in chemical reaction engineering (studies in surface science and catalysis, 159)</t>
  </si>
  <si>
    <t>Rhee, Hyun-Ku ;Nam, In-Sik ; Park,Jong Moon</t>
  </si>
  <si>
    <t>An Appraisal of the Status of Chagas Disease in the United States</t>
  </si>
  <si>
    <t>Zeledon, Rodrigo; Beard, C. Ben; Dias, J.C. Pinto; Leiby, David A; Dorn, Patricia; Coura, Jose Rodrigues</t>
  </si>
  <si>
    <t>advanced polymer processing operations</t>
  </si>
  <si>
    <t>P. Cheremisinoff, Nicholas</t>
  </si>
  <si>
    <t>plasma scattering of electromagnetic radiation</t>
  </si>
  <si>
    <t>Sheffield, John</t>
  </si>
  <si>
    <t>Medical Device Design</t>
  </si>
  <si>
    <t>Ogrodnik, Peter</t>
  </si>
  <si>
    <t>writing reaction mechanisms in organic chemistry (advanced organic chemistry series)</t>
  </si>
  <si>
    <t>Miller, Audrey</t>
  </si>
  <si>
    <t>Content Strategy at Work</t>
  </si>
  <si>
    <t>Bloomstein, Margot</t>
  </si>
  <si>
    <t>the safety relief valve handbook</t>
  </si>
  <si>
    <t>Hellemans, Marc</t>
  </si>
  <si>
    <t>the smallest biomolecules: diatomics and their interactions with heme proteins</t>
  </si>
  <si>
    <t>Ghosh, Abhik</t>
  </si>
  <si>
    <t>Miano, Giovanni ; Maffucci,Antonio</t>
  </si>
  <si>
    <t>FISMA and the Risk Management Framework</t>
  </si>
  <si>
    <t xml:space="preserve">Gantz, Stephen; Philpott, Daniel R. </t>
  </si>
  <si>
    <t>numerical methods in biomedical engineering (biomedical engineering)</t>
  </si>
  <si>
    <t>Dunn, Stanley;Constantinides,Alkis ;  Moghe,Prabhas</t>
  </si>
  <si>
    <t>The Basics of Cyber Warfare</t>
  </si>
  <si>
    <t>Winterfeld, Steve; Andress, Jason</t>
  </si>
  <si>
    <t>zeolites synthesis, structure, technology and application (studies in surface science and catalysis, 24)</t>
  </si>
  <si>
    <t>B. Drzaj, S. Hocevar, S. Pejovnik</t>
  </si>
  <si>
    <t>formulas and calculations for drilling, production and workover</t>
  </si>
  <si>
    <t>Lyons, William</t>
  </si>
  <si>
    <t>the mechanics of constitutive modeling</t>
  </si>
  <si>
    <t>Saabye Ottosen, Niels</t>
  </si>
  <si>
    <t>gas turbines</t>
  </si>
  <si>
    <t>Soares, Claire</t>
  </si>
  <si>
    <t>wetland systems to control urban runoff</t>
  </si>
  <si>
    <t>Scholz, M.</t>
  </si>
  <si>
    <t>Welding Deformation and Residual Stress Prevention</t>
  </si>
  <si>
    <t>Ueda, Yukio</t>
  </si>
  <si>
    <t>The Dysregulated Adult</t>
  </si>
  <si>
    <t>DeGangi, Georgia</t>
  </si>
  <si>
    <t>structural and residual stress analysis by nondestructive methods</t>
  </si>
  <si>
    <t>Hauk, V.</t>
  </si>
  <si>
    <t>generating electricity in a carbon-constrained world</t>
  </si>
  <si>
    <t>Sioshansi, Fereidoon</t>
  </si>
  <si>
    <t>global regulatory issues for the cosmetics industry</t>
  </si>
  <si>
    <t>Lintner, Karl</t>
  </si>
  <si>
    <t>soft colloids (fundamentals of interface and colloid science, 5)</t>
  </si>
  <si>
    <t>Lyklema, J.</t>
  </si>
  <si>
    <t>the basics of information security</t>
  </si>
  <si>
    <t>artificial vision: image description, recognition, and communication (signal processing and its applications)</t>
  </si>
  <si>
    <t>Levialdi, Stefano ; Cantoni, Virginio ; Roberto, Vito ; Powers, Edward J. ; Gray, Doug ; Green, Richard C.</t>
  </si>
  <si>
    <t>handbook of blind source separation</t>
  </si>
  <si>
    <t>Comon, Pierre</t>
  </si>
  <si>
    <t>u-th series nuclides in aquatic systems (radioactivity in the environment, 13)</t>
  </si>
  <si>
    <t>Krishnaswami, S. ; Cochran,Kirk J.</t>
  </si>
  <si>
    <t>S&amp;T</t>
  </si>
  <si>
    <t>材料科學</t>
  </si>
  <si>
    <t>M</t>
  </si>
  <si>
    <t>生化, 遺傳學, 分子生物學</t>
  </si>
  <si>
    <t>工程</t>
  </si>
  <si>
    <t>能源</t>
  </si>
  <si>
    <t>化工</t>
  </si>
  <si>
    <t>農學及生物科學</t>
  </si>
  <si>
    <t>生物醫學</t>
  </si>
  <si>
    <t>化學</t>
  </si>
  <si>
    <t>數學</t>
  </si>
  <si>
    <t>獸醫學</t>
  </si>
  <si>
    <t>藥學, 藥理學及毒物學</t>
  </si>
  <si>
    <t>Ss&amp;A</t>
  </si>
  <si>
    <t>心理學, 行為科學</t>
  </si>
  <si>
    <t>地球科學, 太空科學, 地質學</t>
  </si>
  <si>
    <t>臨床醫學</t>
  </si>
  <si>
    <t>財務, 金融</t>
  </si>
  <si>
    <t>物理學及天文學</t>
  </si>
  <si>
    <t>神經科學</t>
  </si>
  <si>
    <t>電腦科學</t>
  </si>
  <si>
    <t>環境科學</t>
  </si>
  <si>
    <t>鑑識科學, 數位鑑識, 網路鑑識</t>
  </si>
  <si>
    <t>電腦科技</t>
  </si>
  <si>
    <t>免疫學及微生物學</t>
  </si>
  <si>
    <t>衛生</t>
  </si>
  <si>
    <t>主題</t>
  </si>
  <si>
    <t>次主題</t>
  </si>
  <si>
    <t>Practical Text Mining and Statistical Analysis for Non-structured Text Data Applications</t>
  </si>
  <si>
    <t>Adhesion Science and Engineering</t>
  </si>
  <si>
    <t>Introductory Statistical Thermodynamics</t>
  </si>
  <si>
    <t>Blumgart's Surgery of the Liver, Pancreas and Biliary Tract</t>
  </si>
  <si>
    <t>Schmidek and Sweet Operative Neurosurgical Techniques</t>
  </si>
  <si>
    <t>verified syntheses of zeolitic materials</t>
  </si>
  <si>
    <t>Ultrananocrystalline diamond</t>
  </si>
  <si>
    <t>Nano Optoelectronic Sensors and Devices</t>
  </si>
  <si>
    <t>computed radiation imaging</t>
  </si>
  <si>
    <t>smart building systems for architects, owners and builders</t>
  </si>
  <si>
    <t>Synthesis of Acetylenes, Allenes and Cumulenes</t>
  </si>
  <si>
    <t>Biomass Gasification and Pyrolysis</t>
  </si>
  <si>
    <t>Oil Spill Science and Technology</t>
  </si>
  <si>
    <t>The Initial Psychotherapy Interview</t>
  </si>
  <si>
    <t>Industrial power engineering and applications handbook</t>
  </si>
  <si>
    <t>Forsthoffer's Best Practice Handbook for Rotating Machinery</t>
  </si>
  <si>
    <t>transmission lines and lumped circuits</t>
  </si>
  <si>
    <t>題名</t>
  </si>
  <si>
    <t>著者</t>
  </si>
  <si>
    <t>出版者</t>
  </si>
  <si>
    <t>版次</t>
  </si>
  <si>
    <t>出版年</t>
  </si>
  <si>
    <t>冊數</t>
  </si>
  <si>
    <t>Kendig &amp; Chernicks Disorders of the Respiratory Tract in Children</t>
  </si>
  <si>
    <t>Hypertension: A Companion to Braunwalds Heart Disease</t>
  </si>
  <si>
    <t>ISBN</t>
  </si>
  <si>
    <t>9780080431529</t>
  </si>
  <si>
    <t>9780123822192</t>
  </si>
  <si>
    <t>9780123746269</t>
  </si>
  <si>
    <t>9780080885049</t>
  </si>
  <si>
    <t>9780444527455</t>
  </si>
  <si>
    <t>9780815514015</t>
  </si>
  <si>
    <t>9780123849373</t>
  </si>
  <si>
    <t>9780123847270</t>
  </si>
  <si>
    <t>9780123848642</t>
  </si>
  <si>
    <t>9780123859426</t>
  </si>
  <si>
    <t>9780080444857</t>
  </si>
  <si>
    <t>9780444533456</t>
  </si>
  <si>
    <t>9780123851833</t>
  </si>
  <si>
    <t>9780123822277</t>
  </si>
  <si>
    <t>9780123945938</t>
  </si>
  <si>
    <t>9780123820105</t>
  </si>
  <si>
    <t>9781416039693</t>
  </si>
  <si>
    <t>9780123855442</t>
  </si>
  <si>
    <t>9780123878151</t>
  </si>
  <si>
    <t>9780080966595</t>
  </si>
  <si>
    <t>9780123854735</t>
  </si>
  <si>
    <t>9780123859440</t>
  </si>
  <si>
    <t>9780444563361</t>
  </si>
  <si>
    <t>9780123820082</t>
  </si>
  <si>
    <t>9780123820266</t>
  </si>
  <si>
    <t>9780123869791</t>
  </si>
  <si>
    <t>9780123849250</t>
  </si>
  <si>
    <t>9780444511140</t>
  </si>
  <si>
    <t>9780080970899</t>
  </si>
  <si>
    <t>9780123914217</t>
  </si>
  <si>
    <t>9780123846549</t>
  </si>
  <si>
    <t>9780444501783</t>
  </si>
  <si>
    <t>9780123859266</t>
  </si>
  <si>
    <t>9780124157941</t>
  </si>
  <si>
    <t>9780123972194</t>
  </si>
  <si>
    <t>9780444515759</t>
  </si>
  <si>
    <t>9780123848628</t>
  </si>
  <si>
    <t>9780080982854</t>
  </si>
  <si>
    <t>9780444508713</t>
  </si>
  <si>
    <t>9780123869814</t>
  </si>
  <si>
    <t>9781455707379</t>
  </si>
  <si>
    <t>9780123851109</t>
  </si>
  <si>
    <t>9780444595256</t>
  </si>
  <si>
    <t>9780123971562</t>
  </si>
  <si>
    <t>9780123878397</t>
  </si>
  <si>
    <t>9781455707928</t>
  </si>
  <si>
    <t>9780123869647</t>
  </si>
  <si>
    <t>9780444533470</t>
  </si>
  <si>
    <t>9781455700905</t>
  </si>
  <si>
    <t>9780444511409</t>
  </si>
  <si>
    <t>9781455728343</t>
  </si>
  <si>
    <t>9781416036616</t>
  </si>
  <si>
    <t>9780123971890</t>
  </si>
  <si>
    <t>9780123877857</t>
  </si>
  <si>
    <t>9780123859549</t>
  </si>
  <si>
    <t>9780750683081</t>
  </si>
  <si>
    <t>9780123821676</t>
  </si>
  <si>
    <t>9780123855480</t>
  </si>
  <si>
    <t>9780123978745</t>
  </si>
  <si>
    <t>9780444532121</t>
  </si>
  <si>
    <t>9780124158757</t>
  </si>
  <si>
    <t>9780126137606</t>
  </si>
  <si>
    <t>9780123919243</t>
  </si>
  <si>
    <t>9780124158252</t>
  </si>
  <si>
    <t>9780123849786</t>
  </si>
  <si>
    <t>9780123971531</t>
  </si>
  <si>
    <t>9780123858689</t>
  </si>
  <si>
    <t>9780122423529</t>
  </si>
  <si>
    <t>9780444626257</t>
  </si>
  <si>
    <t>9780123815101</t>
  </si>
  <si>
    <t>9780444537881</t>
  </si>
  <si>
    <t>9780123855404</t>
  </si>
  <si>
    <t>9780123742360</t>
  </si>
  <si>
    <t>9780124157699</t>
  </si>
  <si>
    <t>9780123971784</t>
  </si>
  <si>
    <t>9780127640709</t>
  </si>
  <si>
    <t>9780123869425</t>
  </si>
  <si>
    <t>9780123877604</t>
  </si>
  <si>
    <t>9780444517197</t>
  </si>
  <si>
    <t>9780126785500</t>
  </si>
  <si>
    <t>9780080969022</t>
  </si>
  <si>
    <t>9780124159334</t>
  </si>
  <si>
    <t>9780123971548</t>
  </si>
  <si>
    <t>9780323072557</t>
  </si>
  <si>
    <t>9780123884152</t>
  </si>
  <si>
    <t>9780080440170</t>
  </si>
  <si>
    <t>9780122673511</t>
  </si>
  <si>
    <t>9780444594976</t>
  </si>
  <si>
    <t>9780123706201</t>
  </si>
  <si>
    <t>9781437722079</t>
  </si>
  <si>
    <t>9780123918659</t>
  </si>
  <si>
    <t>9780126227604</t>
  </si>
  <si>
    <t>9780123849564</t>
  </si>
  <si>
    <t>9780080441009</t>
  </si>
  <si>
    <t>9780127635606</t>
  </si>
  <si>
    <t>9780080966304</t>
  </si>
  <si>
    <t>9780123969637</t>
  </si>
  <si>
    <t>9780123918802</t>
  </si>
  <si>
    <t>9780123869098</t>
  </si>
  <si>
    <t>9780123744203</t>
  </si>
  <si>
    <t>9780123814623</t>
  </si>
  <si>
    <t>9780123978264</t>
  </si>
  <si>
    <t>9780123877383</t>
  </si>
  <si>
    <t>9780123848697</t>
  </si>
  <si>
    <t>9780124157965</t>
  </si>
  <si>
    <t>9780123750907</t>
  </si>
  <si>
    <t>9780444537829</t>
  </si>
  <si>
    <t>9780123846525</t>
  </si>
  <si>
    <t>9780123814647</t>
  </si>
  <si>
    <t>9780123964854</t>
  </si>
  <si>
    <t>9781437734553</t>
  </si>
  <si>
    <t>9780124158443</t>
  </si>
  <si>
    <t>9780124158207</t>
  </si>
  <si>
    <t>9780444518200</t>
  </si>
  <si>
    <t>9780123821614</t>
  </si>
  <si>
    <t>9780080971230</t>
  </si>
  <si>
    <t>9781597496438</t>
  </si>
  <si>
    <t>9781437778632</t>
  </si>
  <si>
    <t>9780123849700</t>
  </si>
  <si>
    <t>9780123971609</t>
  </si>
  <si>
    <t>9780123971555</t>
  </si>
  <si>
    <t>9781437714548</t>
  </si>
  <si>
    <t>9780444594259</t>
  </si>
  <si>
    <t>9780444503510</t>
  </si>
  <si>
    <t>9781416043904</t>
  </si>
  <si>
    <t>9780123970237</t>
  </si>
  <si>
    <t>9781416068396</t>
  </si>
  <si>
    <t>9780123918840</t>
  </si>
  <si>
    <t>9780123919342</t>
  </si>
  <si>
    <t>9781455725502</t>
  </si>
  <si>
    <t>9781455707171</t>
  </si>
  <si>
    <t>9781437723625</t>
  </si>
  <si>
    <t>9780123748379</t>
  </si>
  <si>
    <t>9780123851017</t>
  </si>
  <si>
    <t>9780444563255</t>
  </si>
  <si>
    <t>9780123851284</t>
  </si>
  <si>
    <t>9780123918543</t>
  </si>
  <si>
    <t>9780124158368</t>
  </si>
  <si>
    <t>9781455703081</t>
  </si>
  <si>
    <t>9780123978332</t>
  </si>
  <si>
    <t>9780080441832</t>
  </si>
  <si>
    <t>9780444521149</t>
  </si>
  <si>
    <t>9780124160149</t>
  </si>
  <si>
    <t>9780123740243</t>
  </si>
  <si>
    <t>9780124666153</t>
  </si>
  <si>
    <t>9780123946904</t>
  </si>
  <si>
    <t>9780123814609</t>
  </si>
  <si>
    <t>9780080971728</t>
  </si>
  <si>
    <t>9780123943910</t>
  </si>
  <si>
    <t>9781597497336</t>
  </si>
  <si>
    <t>9780123965493</t>
  </si>
  <si>
    <t>9780444507037</t>
  </si>
  <si>
    <t>9780750653190</t>
  </si>
  <si>
    <t>9780123865373</t>
  </si>
  <si>
    <t>9780124160255</t>
  </si>
  <si>
    <t>9780123850133</t>
  </si>
  <si>
    <t>9780124158153</t>
  </si>
  <si>
    <t>9780080450513</t>
  </si>
  <si>
    <t>9780444828453</t>
  </si>
  <si>
    <t>9780123884282</t>
  </si>
  <si>
    <t>9780123869081</t>
  </si>
  <si>
    <t>9781455731121</t>
  </si>
  <si>
    <t>9781455726721</t>
  </si>
  <si>
    <t>9780123852205</t>
  </si>
  <si>
    <t>9780444537867</t>
  </si>
  <si>
    <t>9780123850171</t>
  </si>
  <si>
    <t>9780444530677</t>
  </si>
  <si>
    <t>9780444534477</t>
  </si>
  <si>
    <t>9780123945839</t>
  </si>
  <si>
    <t>9781437701739</t>
  </si>
  <si>
    <t>9780750671507</t>
  </si>
  <si>
    <t>9780123914972</t>
  </si>
  <si>
    <t>9780123745132</t>
  </si>
  <si>
    <t>9780123878373</t>
  </si>
  <si>
    <t>9780123855022</t>
  </si>
  <si>
    <t>9780444822277</t>
  </si>
  <si>
    <t>9781437724110</t>
  </si>
  <si>
    <t>9780080966526</t>
  </si>
  <si>
    <t>9780080982069</t>
  </si>
  <si>
    <t>9780444528476</t>
  </si>
  <si>
    <t>9780750641326</t>
  </si>
  <si>
    <t>9781856177108</t>
  </si>
  <si>
    <t>9780123852472</t>
  </si>
  <si>
    <t>9780124158498</t>
  </si>
  <si>
    <t>9780123919113</t>
  </si>
  <si>
    <t>9780125615402</t>
  </si>
  <si>
    <t>9780123919267</t>
  </si>
  <si>
    <t>9780444509734</t>
  </si>
  <si>
    <t>9780123869838</t>
  </si>
  <si>
    <t>9780444593993</t>
  </si>
  <si>
    <t>9780121609542</t>
  </si>
  <si>
    <t>9780123852465</t>
  </si>
  <si>
    <t>9781437778427</t>
  </si>
  <si>
    <t>9780123725790</t>
  </si>
  <si>
    <t>9780123854711</t>
  </si>
  <si>
    <t>9780126684506</t>
  </si>
  <si>
    <t>9781437729306</t>
  </si>
  <si>
    <t>9780444537218</t>
  </si>
  <si>
    <t>9780444823076</t>
  </si>
  <si>
    <t>9780123838582</t>
  </si>
  <si>
    <t>9780123850898</t>
  </si>
  <si>
    <t>9780080445250</t>
  </si>
  <si>
    <t>9780444535580</t>
  </si>
  <si>
    <t>9781455701018</t>
  </si>
  <si>
    <t>9781437719840</t>
  </si>
  <si>
    <t>9781856174312</t>
  </si>
  <si>
    <t>9780080451572</t>
  </si>
  <si>
    <t>9780124160491</t>
  </si>
  <si>
    <t>9781437778731</t>
  </si>
  <si>
    <t>9780815515845</t>
  </si>
  <si>
    <t>9780080970165</t>
  </si>
  <si>
    <t>9780815514534</t>
  </si>
  <si>
    <t>9780123746955</t>
  </si>
  <si>
    <t>9780080453163</t>
  </si>
  <si>
    <t>9780123869401</t>
  </si>
  <si>
    <t>9780815520184</t>
  </si>
  <si>
    <t>9780123814753</t>
  </si>
  <si>
    <t>9780444521378</t>
  </si>
  <si>
    <t>9780444513861</t>
  </si>
  <si>
    <t>9780080440156</t>
  </si>
  <si>
    <t>9781856176989</t>
  </si>
  <si>
    <t>9780123843579</t>
  </si>
  <si>
    <t>9780124159204</t>
  </si>
  <si>
    <t>9780123747839</t>
  </si>
  <si>
    <t>9780120774609</t>
  </si>
  <si>
    <t>9781597496377</t>
  </si>
  <si>
    <t>9780123725066</t>
  </si>
  <si>
    <t>9780123838742</t>
  </si>
  <si>
    <t>9780123850485</t>
  </si>
  <si>
    <t>9780080445298</t>
  </si>
  <si>
    <t>9780123919465</t>
  </si>
  <si>
    <t>9780080982434</t>
  </si>
  <si>
    <t>9781455778980</t>
  </si>
  <si>
    <t>9781437744590</t>
  </si>
  <si>
    <t>9780123819864</t>
  </si>
  <si>
    <t>9781597495820</t>
  </si>
  <si>
    <t>9780444518118</t>
  </si>
  <si>
    <t>9780444512406</t>
  </si>
  <si>
    <t>9780122218200</t>
  </si>
  <si>
    <t>9780126441406</t>
  </si>
  <si>
    <t>9780123749765</t>
  </si>
  <si>
    <t>9780444527851</t>
  </si>
  <si>
    <t>9780444531650</t>
  </si>
  <si>
    <t>9780123747228</t>
  </si>
  <si>
    <t>9780124160453</t>
  </si>
  <si>
    <t>9781455701049</t>
  </si>
  <si>
    <t>9780123847058</t>
  </si>
  <si>
    <t>9780123751065</t>
  </si>
  <si>
    <t>9780123852120</t>
  </si>
  <si>
    <t>9780123984081</t>
  </si>
  <si>
    <t>9781597496612</t>
  </si>
  <si>
    <t>9780124158429</t>
  </si>
  <si>
    <t>9780444531896</t>
  </si>
  <si>
    <t>9780123858894</t>
  </si>
  <si>
    <t>9780815520498</t>
  </si>
  <si>
    <t>9780444825872</t>
  </si>
  <si>
    <t>9780123819802</t>
  </si>
  <si>
    <t>9780121896904</t>
  </si>
  <si>
    <t>9780123979162</t>
  </si>
  <si>
    <t>9781437734836</t>
  </si>
  <si>
    <t>9780340719206</t>
  </si>
  <si>
    <t>9781856178099</t>
  </si>
  <si>
    <t>9781856175562</t>
  </si>
  <si>
    <t>9780123822437</t>
  </si>
  <si>
    <t>9780127444833</t>
  </si>
  <si>
    <t>9780123814517</t>
  </si>
  <si>
    <t>9781437734676</t>
  </si>
  <si>
    <t>9780444530806</t>
  </si>
  <si>
    <t>9781455731275</t>
  </si>
  <si>
    <t>9780444533463</t>
  </si>
  <si>
    <t>9780815511755</t>
  </si>
  <si>
    <t>9780080969121</t>
  </si>
  <si>
    <t>9781437716047</t>
  </si>
  <si>
    <t>9780123849588</t>
  </si>
  <si>
    <t>9780750656863</t>
  </si>
  <si>
    <t>9780123969941</t>
  </si>
  <si>
    <t>9780444502636</t>
  </si>
  <si>
    <t>9781437734652</t>
  </si>
  <si>
    <t>9780444516565</t>
  </si>
  <si>
    <t>9780444528216</t>
  </si>
  <si>
    <t>9780323085007</t>
  </si>
  <si>
    <t>9781455725977</t>
  </si>
  <si>
    <t>9780444828064</t>
  </si>
  <si>
    <t>9780122146749</t>
  </si>
  <si>
    <t>9780444825377</t>
  </si>
  <si>
    <t>9780080970936</t>
  </si>
  <si>
    <t>9780815514046</t>
  </si>
  <si>
    <t>9780884154976</t>
  </si>
  <si>
    <t>9780125889308</t>
  </si>
  <si>
    <t>9780120884698</t>
  </si>
  <si>
    <t>9780123945853</t>
  </si>
  <si>
    <t>9780123821768</t>
  </si>
  <si>
    <t>9781416051985</t>
  </si>
  <si>
    <t>9780124159563</t>
  </si>
  <si>
    <t>9781437734591</t>
  </si>
  <si>
    <t>9780124438750</t>
  </si>
  <si>
    <t>9780124159938</t>
  </si>
  <si>
    <t>9781597497374</t>
  </si>
  <si>
    <t>9780750644495</t>
  </si>
  <si>
    <t>9781856175050</t>
  </si>
  <si>
    <t>9780080445526</t>
  </si>
  <si>
    <t>9780080971742</t>
  </si>
  <si>
    <t>9780123748799</t>
  </si>
  <si>
    <t>9780750680844</t>
  </si>
  <si>
    <t>9780125139052</t>
  </si>
  <si>
    <t>9781437734713</t>
  </si>
  <si>
    <t>9781437727647</t>
  </si>
  <si>
    <t>9780080971148</t>
  </si>
  <si>
    <t>9780123705969</t>
  </si>
  <si>
    <t>9780123859204</t>
  </si>
  <si>
    <t>9780123820228</t>
  </si>
  <si>
    <t>9780123869173</t>
  </si>
  <si>
    <t>9780124160132</t>
  </si>
  <si>
    <t>9780123814708</t>
  </si>
  <si>
    <t>9780124160446</t>
  </si>
  <si>
    <t>9781597496131</t>
  </si>
  <si>
    <t>9780444515414</t>
  </si>
  <si>
    <t>9780444505248</t>
  </si>
  <si>
    <t>9780444533487</t>
  </si>
  <si>
    <t>9780123820945</t>
  </si>
  <si>
    <t>9780080446547</t>
  </si>
  <si>
    <t>9780884154815</t>
  </si>
  <si>
    <t>9780080977447</t>
  </si>
  <si>
    <t>9780815515791</t>
  </si>
  <si>
    <t>9781856179126</t>
  </si>
  <si>
    <t>9780123814180</t>
  </si>
  <si>
    <t>9781597495868</t>
  </si>
  <si>
    <t>9780126692013</t>
  </si>
  <si>
    <t>9780444826183</t>
  </si>
  <si>
    <t>9781597499491</t>
  </si>
  <si>
    <t>9781890661403</t>
  </si>
  <si>
    <t>9780123820280</t>
  </si>
  <si>
    <t>9780123849236</t>
  </si>
  <si>
    <t>9780123914040</t>
  </si>
  <si>
    <t>9780323086974</t>
  </si>
  <si>
    <t>9780123820495</t>
  </si>
  <si>
    <t>9780125309905</t>
  </si>
  <si>
    <t>9780123864604</t>
  </si>
  <si>
    <t>9780123878298</t>
  </si>
  <si>
    <t>9780815514831</t>
  </si>
  <si>
    <t>9780444521507</t>
  </si>
  <si>
    <t>9780123820129</t>
  </si>
  <si>
    <t>9780123848734</t>
  </si>
  <si>
    <t>9780124159617</t>
  </si>
  <si>
    <t>9780123970374</t>
  </si>
  <si>
    <t>9780444529954</t>
  </si>
  <si>
    <t>9780444507471</t>
  </si>
  <si>
    <t>9781437778854</t>
  </si>
  <si>
    <t>9780123748904</t>
  </si>
  <si>
    <t>9780444515520</t>
  </si>
  <si>
    <t>9780123420701</t>
  </si>
  <si>
    <t>9780123877109</t>
  </si>
  <si>
    <t>9780120777907</t>
  </si>
  <si>
    <t>9780123859716</t>
  </si>
  <si>
    <t>9780750689878</t>
  </si>
  <si>
    <t>9780123848604</t>
  </si>
  <si>
    <t>9780124159013</t>
  </si>
  <si>
    <t>9780444822185</t>
  </si>
  <si>
    <t>9780123120854</t>
  </si>
  <si>
    <t>9780444826206</t>
  </si>
  <si>
    <t>9781597497435</t>
  </si>
  <si>
    <t>9780444503558</t>
  </si>
  <si>
    <t>9780323087049</t>
  </si>
  <si>
    <t>9780123815439</t>
  </si>
  <si>
    <t>9781884207914</t>
  </si>
  <si>
    <t>9780120887590</t>
  </si>
  <si>
    <t>9781856176910</t>
  </si>
  <si>
    <t>9780080447285</t>
  </si>
  <si>
    <t>9780123838827</t>
  </si>
  <si>
    <t>9780750649322</t>
  </si>
  <si>
    <t>9780125989206</t>
  </si>
  <si>
    <t>9780122511004</t>
  </si>
  <si>
    <t>9780444533630</t>
  </si>
  <si>
    <t>9780444532954</t>
  </si>
  <si>
    <t>9780444528827</t>
  </si>
  <si>
    <t>9780123820181</t>
  </si>
  <si>
    <t>9780080426839</t>
  </si>
  <si>
    <t>9780750677349</t>
  </si>
  <si>
    <t>9780080440194</t>
  </si>
  <si>
    <t>9780123821966</t>
  </si>
  <si>
    <t>9780123785916</t>
  </si>
  <si>
    <t>9780124158719</t>
  </si>
  <si>
    <t>9780444508102</t>
  </si>
  <si>
    <t>9780123786050</t>
  </si>
  <si>
    <t>9780123865359</t>
  </si>
  <si>
    <t>9780123969811</t>
  </si>
  <si>
    <t>9780444516640</t>
  </si>
  <si>
    <t>9780444543042</t>
  </si>
  <si>
    <t>9780123693877</t>
  </si>
  <si>
    <t>9780444507563</t>
  </si>
  <si>
    <t>9780123969521</t>
  </si>
  <si>
    <t>9780444501806</t>
  </si>
  <si>
    <t>9780750674980</t>
  </si>
  <si>
    <t>9780444720078</t>
  </si>
  <si>
    <t>9780123859242</t>
  </si>
  <si>
    <t>9780123852274</t>
  </si>
  <si>
    <t>9780444520760</t>
  </si>
  <si>
    <t>9780123847478</t>
  </si>
  <si>
    <t>9781437722321</t>
  </si>
  <si>
    <t>9780444509215</t>
  </si>
  <si>
    <t>9780121341305</t>
  </si>
  <si>
    <t>9780123749482</t>
  </si>
  <si>
    <t>9780124159532</t>
  </si>
  <si>
    <t>9780123877772</t>
  </si>
  <si>
    <t>9780080439587</t>
  </si>
  <si>
    <t>9780444815002</t>
  </si>
  <si>
    <t>9781856176538</t>
  </si>
  <si>
    <t>9780323079099</t>
  </si>
  <si>
    <t>9780444521781</t>
  </si>
  <si>
    <t>9780444821072</t>
  </si>
  <si>
    <t>9780080970974</t>
  </si>
  <si>
    <t>9781597494250</t>
  </si>
  <si>
    <t>9781597495967</t>
  </si>
  <si>
    <t>9780123822338</t>
  </si>
  <si>
    <t>9780444522498</t>
  </si>
  <si>
    <t>9780123944252</t>
  </si>
  <si>
    <t>9780123860453</t>
  </si>
  <si>
    <t>9780444536815</t>
  </si>
  <si>
    <t>9780123819598</t>
  </si>
  <si>
    <t>9780123854674</t>
  </si>
  <si>
    <t>9780123846563</t>
  </si>
  <si>
    <t>9780123869432</t>
  </si>
  <si>
    <t>9780815515821</t>
  </si>
  <si>
    <t>9780123969590</t>
  </si>
  <si>
    <t>9780444533548</t>
  </si>
  <si>
    <t>9780123849953</t>
  </si>
  <si>
    <t>9780123850799</t>
  </si>
  <si>
    <t>9780125234757</t>
  </si>
  <si>
    <t>9780444519788</t>
  </si>
  <si>
    <t>9780123869142</t>
  </si>
  <si>
    <t>9780123850836</t>
  </si>
  <si>
    <t>9780123116321</t>
  </si>
  <si>
    <t>9781437778175</t>
  </si>
  <si>
    <t>9780122476655</t>
  </si>
  <si>
    <t>9780126464900</t>
  </si>
  <si>
    <t>9780124158924</t>
  </si>
  <si>
    <t>9780080966786</t>
  </si>
  <si>
    <t>9780123865335</t>
  </si>
  <si>
    <t>9780080969497</t>
  </si>
  <si>
    <t>9780124647862</t>
  </si>
  <si>
    <t>9780123741363</t>
  </si>
  <si>
    <t>9780444563316</t>
  </si>
  <si>
    <t>9780120885893</t>
  </si>
  <si>
    <t>9780444516671</t>
  </si>
  <si>
    <t>9780750686327</t>
  </si>
  <si>
    <t>9780080421407</t>
  </si>
  <si>
    <t>9781597496452</t>
  </si>
  <si>
    <t>9780123744234</t>
  </si>
  <si>
    <t>9780123747211</t>
  </si>
  <si>
    <t>9780124158955</t>
  </si>
  <si>
    <t>9781558607026</t>
  </si>
  <si>
    <t>9780123735966</t>
  </si>
  <si>
    <t>9780123985101</t>
  </si>
  <si>
    <t>9780123849687</t>
  </si>
  <si>
    <t>9781856174510</t>
  </si>
  <si>
    <t>9780124159495</t>
  </si>
  <si>
    <t>9780127224428</t>
  </si>
  <si>
    <t>9780121257514</t>
  </si>
  <si>
    <t>9780750677103</t>
  </si>
  <si>
    <t>9780125138406</t>
  </si>
  <si>
    <t>9780444529756</t>
  </si>
  <si>
    <t>9780444527837</t>
  </si>
  <si>
    <t>9780125083478</t>
  </si>
  <si>
    <t>9780444520029</t>
  </si>
  <si>
    <t>9780123910639</t>
  </si>
  <si>
    <t>9780123982964</t>
  </si>
  <si>
    <t>9780123749000</t>
  </si>
  <si>
    <t>9780444516237</t>
  </si>
  <si>
    <t>9780444534460</t>
  </si>
  <si>
    <t>9780123742575</t>
  </si>
  <si>
    <t>9780444528414</t>
  </si>
  <si>
    <t>9780750644525</t>
  </si>
  <si>
    <t>9780123868978</t>
  </si>
  <si>
    <t>9780123851895</t>
  </si>
  <si>
    <t>9780444563668</t>
  </si>
  <si>
    <t>9781856178709</t>
  </si>
  <si>
    <t>9780124159075</t>
  </si>
  <si>
    <t>9780444531148</t>
  </si>
  <si>
    <t>9780750689700</t>
  </si>
  <si>
    <t>9780080444758</t>
  </si>
  <si>
    <t>9780125031639</t>
  </si>
  <si>
    <t>9780444508393</t>
  </si>
  <si>
    <t>9780123842459</t>
  </si>
  <si>
    <t>9780123884091</t>
  </si>
  <si>
    <t>9780444537287</t>
  </si>
  <si>
    <t>9780444520562</t>
  </si>
  <si>
    <t>9780444528308</t>
  </si>
  <si>
    <t>9780444563347</t>
  </si>
  <si>
    <t>9780080445052</t>
  </si>
  <si>
    <t>9780126767575</t>
  </si>
  <si>
    <t>9780123983718</t>
  </si>
  <si>
    <t>9780123970350</t>
  </si>
  <si>
    <t>9780123750938</t>
  </si>
  <si>
    <t>9781884207594</t>
  </si>
  <si>
    <t>9781597492669</t>
  </si>
  <si>
    <t>9780444538369</t>
  </si>
  <si>
    <t>9781558609327</t>
  </si>
  <si>
    <t>9780123852069</t>
  </si>
  <si>
    <t>9781884207587</t>
  </si>
  <si>
    <t>9780124808744</t>
  </si>
  <si>
    <t>9780123851345</t>
  </si>
  <si>
    <t>9781597496155</t>
  </si>
  <si>
    <t>9781597496049</t>
  </si>
  <si>
    <t>9780750678360</t>
  </si>
  <si>
    <t>9780080444727</t>
  </si>
  <si>
    <t>9780123877932</t>
  </si>
  <si>
    <t>9781856175579</t>
  </si>
  <si>
    <t>9780702046186</t>
  </si>
  <si>
    <t>9780750637152</t>
  </si>
  <si>
    <t>9780123748522</t>
  </si>
  <si>
    <t>9780750685801</t>
  </si>
  <si>
    <t>9781884207785</t>
  </si>
  <si>
    <t>9780125309851</t>
  </si>
  <si>
    <t>9780124666276</t>
  </si>
  <si>
    <t>9781558608696</t>
  </si>
  <si>
    <t>9780123849847</t>
  </si>
  <si>
    <t>9780123850539</t>
  </si>
  <si>
    <t>9780815520214</t>
  </si>
  <si>
    <t>9780750670128</t>
  </si>
  <si>
    <t>9781597499613</t>
  </si>
  <si>
    <t>9780750645645</t>
  </si>
  <si>
    <t>9780123943859</t>
  </si>
  <si>
    <t>9780080420301</t>
  </si>
  <si>
    <t>9781437718935</t>
  </si>
  <si>
    <t>9780444534439</t>
  </si>
  <si>
    <t>9780123742995</t>
  </si>
  <si>
    <t>9780123850362</t>
  </si>
  <si>
    <t>9780123750211</t>
  </si>
  <si>
    <t>9780123821690</t>
  </si>
  <si>
    <t>9780750659246</t>
  </si>
  <si>
    <t>9780444501035</t>
  </si>
  <si>
    <t>9780123859563</t>
  </si>
  <si>
    <t>9780444529589</t>
  </si>
  <si>
    <t>9780444595140</t>
  </si>
  <si>
    <t>9780123847171</t>
  </si>
  <si>
    <t>9781455731268</t>
  </si>
  <si>
    <t>9781597499514</t>
  </si>
  <si>
    <t>9780080552330</t>
  </si>
  <si>
    <t>9780444821065</t>
  </si>
  <si>
    <t>9781597499576</t>
  </si>
  <si>
    <t>9780122197406</t>
  </si>
  <si>
    <t>9780080447230</t>
  </si>
  <si>
    <t>9780323074193</t>
  </si>
  <si>
    <t>9780750682527</t>
  </si>
  <si>
    <t>9780124071964</t>
  </si>
  <si>
    <t>9780123860293</t>
  </si>
  <si>
    <t>9780123742742</t>
  </si>
  <si>
    <t>9780124097513</t>
  </si>
  <si>
    <t>9780815515708</t>
  </si>
  <si>
    <t>9780444527783</t>
  </si>
  <si>
    <t>9781597492676</t>
  </si>
  <si>
    <t>9781558608900</t>
  </si>
  <si>
    <t>9780121791902</t>
  </si>
  <si>
    <t>9780123910592</t>
  </si>
  <si>
    <t>9780444532602</t>
  </si>
  <si>
    <t>9780123749499</t>
  </si>
  <si>
    <t>9781597495882</t>
  </si>
  <si>
    <t>9781597495721</t>
  </si>
  <si>
    <t>9780815515388</t>
  </si>
  <si>
    <t>9780123738677</t>
  </si>
  <si>
    <t>9780080972398</t>
  </si>
  <si>
    <t>9780080439488</t>
  </si>
  <si>
    <t>9780080446356</t>
  </si>
  <si>
    <t>9780750677165</t>
  </si>
  <si>
    <t>9780123851444</t>
  </si>
  <si>
    <t>9780123846778</t>
  </si>
  <si>
    <t>9780080363721</t>
  </si>
  <si>
    <t>9780444527363</t>
  </si>
  <si>
    <t>9780123979322</t>
  </si>
  <si>
    <t>9781558606234</t>
  </si>
  <si>
    <t>9781558607378</t>
  </si>
  <si>
    <t>9781597496353</t>
  </si>
  <si>
    <t>9780444530868</t>
  </si>
  <si>
    <t>9781555582975</t>
  </si>
  <si>
    <t>9780080968094</t>
  </si>
  <si>
    <t>9780815520474</t>
  </si>
  <si>
    <t>9780080969923</t>
  </si>
  <si>
    <t>9781597495707</t>
  </si>
  <si>
    <t>9780750668439</t>
  </si>
  <si>
    <t>9780444517036</t>
  </si>
  <si>
    <t>9781856175111</t>
  </si>
  <si>
    <t>9780123705228</t>
  </si>
  <si>
    <t>9780750677233</t>
  </si>
  <si>
    <t>9781437778717</t>
  </si>
  <si>
    <t>9780815515920</t>
  </si>
  <si>
    <t>9780815514107</t>
  </si>
  <si>
    <t>9780080430157</t>
  </si>
  <si>
    <t>9780123814203</t>
  </si>
  <si>
    <t>9780750689793</t>
  </si>
  <si>
    <t>9780080439518</t>
  </si>
  <si>
    <t>9780123858726</t>
  </si>
  <si>
    <t>9780444526724</t>
  </si>
  <si>
    <t>9780123850195</t>
  </si>
  <si>
    <t>9780815520757</t>
  </si>
  <si>
    <t>9780123869623</t>
  </si>
  <si>
    <t>9780444519115</t>
  </si>
  <si>
    <t>9780123751140</t>
  </si>
  <si>
    <t>9780750648332</t>
  </si>
  <si>
    <t>9780123877956</t>
  </si>
  <si>
    <t>9780750678520</t>
  </si>
  <si>
    <t>9780444520111</t>
  </si>
  <si>
    <t>9781558608085</t>
  </si>
  <si>
    <t>9780080443164</t>
  </si>
  <si>
    <t>9780444532244</t>
  </si>
  <si>
    <t>9780444530424</t>
  </si>
  <si>
    <t>9781437727661</t>
  </si>
  <si>
    <t>9780444516084</t>
  </si>
  <si>
    <t>9781558603530</t>
  </si>
  <si>
    <t>9780340676998</t>
  </si>
  <si>
    <t>9781884207815</t>
  </si>
  <si>
    <t>9780123749888</t>
  </si>
  <si>
    <t>9780125839617</t>
  </si>
  <si>
    <t>9781558608283</t>
  </si>
  <si>
    <t>9780124158269</t>
  </si>
  <si>
    <t>9780750680691</t>
  </si>
  <si>
    <t>9780080969794</t>
  </si>
  <si>
    <t>9780080964461</t>
  </si>
  <si>
    <t>9781597492836</t>
  </si>
  <si>
    <t>9780124158290</t>
  </si>
  <si>
    <t>9780750677400</t>
  </si>
  <si>
    <t>9780123971685</t>
  </si>
  <si>
    <t>9780444502605</t>
  </si>
  <si>
    <t>9780123116307</t>
  </si>
  <si>
    <t>9780123838322</t>
  </si>
  <si>
    <t>9780750685252</t>
  </si>
  <si>
    <t>9781856174640</t>
  </si>
  <si>
    <t>9780124160484</t>
  </si>
  <si>
    <t>9781597495806</t>
  </si>
  <si>
    <t>9780124160293</t>
  </si>
  <si>
    <t>9780444531612</t>
  </si>
  <si>
    <t>9780080426990</t>
  </si>
  <si>
    <t>9780123918864</t>
  </si>
  <si>
    <t>9780123821027</t>
  </si>
  <si>
    <t>9780080433196</t>
  </si>
  <si>
    <t>9780125249454</t>
  </si>
  <si>
    <t>9780123821782</t>
  </si>
  <si>
    <t>9781856179430</t>
  </si>
  <si>
    <t>9780444530219</t>
  </si>
  <si>
    <t>9780444515643</t>
  </si>
  <si>
    <t>9781437716252</t>
  </si>
  <si>
    <t>9780123750419</t>
  </si>
  <si>
    <t>9780123821928</t>
  </si>
  <si>
    <t>9780125154239</t>
  </si>
  <si>
    <t>9780750676236</t>
  </si>
  <si>
    <t>9781437707014</t>
  </si>
  <si>
    <t>9780124160071</t>
  </si>
  <si>
    <t>9781558606432</t>
  </si>
  <si>
    <t>9780123808868</t>
  </si>
  <si>
    <t>9780080428307</t>
  </si>
  <si>
    <t>9780815520351</t>
  </si>
  <si>
    <t>9781597495745</t>
  </si>
  <si>
    <t>9780340691359</t>
  </si>
  <si>
    <t>9780444506498</t>
  </si>
  <si>
    <t>9780080435671</t>
  </si>
  <si>
    <t>9780123971906</t>
  </si>
  <si>
    <t>9781597494991</t>
  </si>
  <si>
    <t>9780080977683</t>
  </si>
  <si>
    <t>9780123838803</t>
  </si>
  <si>
    <t>9780444515551</t>
  </si>
  <si>
    <t>9780444874665</t>
  </si>
  <si>
    <t>9780080967899</t>
  </si>
  <si>
    <t>9781437727869</t>
  </si>
  <si>
    <t>9780444519801</t>
  </si>
  <si>
    <t>9780340610589</t>
  </si>
  <si>
    <t>9780884152804</t>
  </si>
  <si>
    <t>9780126185133</t>
  </si>
  <si>
    <t>9781437744576</t>
  </si>
  <si>
    <t>9780750672337</t>
  </si>
  <si>
    <t>9780122573057</t>
  </si>
  <si>
    <t>9780123749130</t>
  </si>
  <si>
    <t>9780123850225</t>
  </si>
  <si>
    <t>9780123694072</t>
  </si>
  <si>
    <t>9780123869852</t>
  </si>
  <si>
    <t>9780815515517</t>
  </si>
  <si>
    <t>9781856177979</t>
  </si>
  <si>
    <t>9780444527387</t>
  </si>
  <si>
    <t>9780750674027</t>
  </si>
  <si>
    <t>9780123693945</t>
  </si>
  <si>
    <t>9780123740397</t>
  </si>
  <si>
    <t>9780123876836</t>
  </si>
  <si>
    <t>9780444595300</t>
  </si>
  <si>
    <t>9780080444284</t>
  </si>
  <si>
    <t>9780080442013</t>
  </si>
  <si>
    <t>9780815513940</t>
  </si>
  <si>
    <t>9780080970639</t>
  </si>
  <si>
    <t>9780750670241</t>
  </si>
  <si>
    <t>9780123859655</t>
  </si>
  <si>
    <t>9780750687669</t>
  </si>
  <si>
    <t>9781597494243</t>
  </si>
  <si>
    <t>9780123740267</t>
  </si>
  <si>
    <t>9780127050515</t>
  </si>
  <si>
    <t>9780080421469</t>
  </si>
  <si>
    <t>9780123945952</t>
  </si>
  <si>
    <t>9780124158115</t>
  </si>
  <si>
    <t>9780120885718</t>
  </si>
  <si>
    <t>9780815515173</t>
  </si>
  <si>
    <t>9780444538130</t>
  </si>
  <si>
    <t>9781884207853</t>
  </si>
  <si>
    <t>9780750644167</t>
  </si>
  <si>
    <t>9780444529893</t>
  </si>
  <si>
    <t>9780123735881</t>
  </si>
  <si>
    <t>9780080982427</t>
  </si>
  <si>
    <t>9780122374616</t>
  </si>
  <si>
    <t>9781437735185</t>
  </si>
  <si>
    <t>9780123748553</t>
  </si>
  <si>
    <t>9780121569327</t>
  </si>
  <si>
    <t>9780123851468</t>
  </si>
  <si>
    <t>9780444515605</t>
  </si>
  <si>
    <t>9780750673518</t>
  </si>
  <si>
    <t>9780750663793</t>
  </si>
  <si>
    <t>9780444528407</t>
  </si>
  <si>
    <t>9780123748812</t>
  </si>
  <si>
    <t>9781437735208</t>
  </si>
  <si>
    <t>9780444529527</t>
  </si>
  <si>
    <t>9780750647908</t>
  </si>
  <si>
    <t>9780127358550</t>
  </si>
  <si>
    <t>9780126692020</t>
  </si>
  <si>
    <t>9780080966762</t>
  </si>
  <si>
    <t>9780750645683</t>
  </si>
  <si>
    <t>9780120973620</t>
  </si>
  <si>
    <t>9780444532473</t>
  </si>
  <si>
    <t>9781597499620</t>
  </si>
  <si>
    <t>9780080446295</t>
  </si>
  <si>
    <t>9780443068157</t>
  </si>
  <si>
    <t>9780080437880</t>
  </si>
  <si>
    <t>9780123750273</t>
  </si>
  <si>
    <t>9780444532091</t>
  </si>
  <si>
    <t>9780815513926</t>
  </si>
  <si>
    <t>9780444530639</t>
  </si>
  <si>
    <t>9780750648448</t>
  </si>
  <si>
    <t>9781856173759</t>
  </si>
  <si>
    <t>9780123964632</t>
  </si>
  <si>
    <t>9780123865311</t>
  </si>
  <si>
    <t>9780080449630</t>
  </si>
  <si>
    <t>9781856177511</t>
  </si>
  <si>
    <t>9781856178020</t>
  </si>
  <si>
    <t>9780444504807</t>
  </si>
  <si>
    <t>9780444527813</t>
  </si>
  <si>
    <t>9781558606517</t>
  </si>
  <si>
    <t>9780884153818</t>
  </si>
  <si>
    <t>9780815513742</t>
  </si>
  <si>
    <t>9780125762601</t>
  </si>
  <si>
    <t>9780444516756</t>
  </si>
  <si>
    <t>9781437727876</t>
  </si>
  <si>
    <t>9780750685672</t>
  </si>
  <si>
    <t>9780126144406</t>
  </si>
  <si>
    <t>9780080977812</t>
  </si>
  <si>
    <t>9780125530101</t>
  </si>
  <si>
    <t>9781455725519</t>
  </si>
  <si>
    <t>9780444513229</t>
  </si>
  <si>
    <t>9780815515968</t>
  </si>
  <si>
    <t>9780123884299</t>
  </si>
  <si>
    <t>9780444504265</t>
  </si>
  <si>
    <t>9780080438580</t>
  </si>
  <si>
    <t>9780444563750</t>
  </si>
  <si>
    <t>9781558607125</t>
  </si>
  <si>
    <t>9780080982625</t>
  </si>
  <si>
    <t>9780124160460</t>
  </si>
  <si>
    <t>9780123708663</t>
  </si>
  <si>
    <t>9780080442884</t>
  </si>
  <si>
    <t>9781455730582</t>
  </si>
  <si>
    <t>9781597492751</t>
  </si>
  <si>
    <t>9780123418340</t>
  </si>
  <si>
    <t>9780123739728</t>
  </si>
  <si>
    <t>9780702043512</t>
  </si>
  <si>
    <t>9780123884374</t>
  </si>
  <si>
    <t>9780124159341</t>
  </si>
  <si>
    <t>9780444518170</t>
  </si>
  <si>
    <t>9780122370854</t>
  </si>
  <si>
    <t>9781597496254</t>
  </si>
  <si>
    <t>9780323086912</t>
  </si>
  <si>
    <t>9781437735277</t>
  </si>
  <si>
    <t>9780444824219</t>
  </si>
  <si>
    <t>9780123860019</t>
  </si>
  <si>
    <t>9780124158221</t>
  </si>
  <si>
    <t>9780123865434</t>
  </si>
  <si>
    <t>9780123914309</t>
  </si>
  <si>
    <t>9780123820846</t>
  </si>
  <si>
    <t>9780444531162</t>
  </si>
  <si>
    <t>9781856178044</t>
  </si>
  <si>
    <t>9780750671743</t>
  </si>
  <si>
    <t>9780750619592</t>
  </si>
  <si>
    <t>9780125801904</t>
  </si>
  <si>
    <t>9780080446134</t>
  </si>
  <si>
    <t>9780123725318</t>
  </si>
  <si>
    <t>9780124157873</t>
  </si>
  <si>
    <t>9780444517487</t>
  </si>
  <si>
    <t>9781597499637</t>
  </si>
  <si>
    <t>9780120884582</t>
  </si>
  <si>
    <t>9780444503282</t>
  </si>
  <si>
    <t>9780126838657</t>
  </si>
  <si>
    <t>9781597499477</t>
  </si>
  <si>
    <t>9781558608689</t>
  </si>
  <si>
    <t>9780444530288</t>
  </si>
  <si>
    <t>9780123820884</t>
  </si>
  <si>
    <t>9780123869418</t>
  </si>
  <si>
    <t>9781455778812</t>
  </si>
  <si>
    <t>9781558608290</t>
  </si>
  <si>
    <t>9780444530776</t>
  </si>
  <si>
    <t>9780444527073</t>
  </si>
  <si>
    <t>9780444824752</t>
  </si>
  <si>
    <t>9780444522245</t>
  </si>
  <si>
    <t>9780120884872</t>
  </si>
  <si>
    <t>9780444517333</t>
  </si>
  <si>
    <t>9780123972682</t>
  </si>
  <si>
    <t>9780815514268</t>
  </si>
  <si>
    <t>9780123748775</t>
  </si>
  <si>
    <t>9780123919427</t>
  </si>
  <si>
    <t>9780124967120</t>
  </si>
  <si>
    <t>9780123919229</t>
  </si>
  <si>
    <t>9781856177122</t>
  </si>
  <si>
    <t>9780444528391</t>
  </si>
  <si>
    <t>9780121897109</t>
  </si>
  <si>
    <t>9781597496414</t>
  </si>
  <si>
    <t>9780121860318</t>
  </si>
  <si>
    <t>9780124047372</t>
  </si>
  <si>
    <t>9780444425683</t>
  </si>
  <si>
    <t>9781856179294</t>
  </si>
  <si>
    <t>9780080446066</t>
  </si>
  <si>
    <t>9780750679695</t>
  </si>
  <si>
    <t>9780444527349</t>
  </si>
  <si>
    <t>9780123948045</t>
  </si>
  <si>
    <t>9780123850119</t>
  </si>
  <si>
    <t>9780444824769</t>
  </si>
  <si>
    <t>9781856176552</t>
  </si>
  <si>
    <t>9780815515692</t>
  </si>
  <si>
    <t>9780124605305</t>
  </si>
  <si>
    <t>9781597496537</t>
  </si>
  <si>
    <t>9780124448162</t>
  </si>
  <si>
    <t>9780123747266</t>
  </si>
  <si>
    <t>9780080450124</t>
  </si>
  <si>
    <t>URL</t>
  </si>
  <si>
    <t>http://www.sciencedirect.com/science/referenceworks/9780080431529</t>
  </si>
  <si>
    <t>http://www.sciencedirect.com/science/referenceworks/9780080885049</t>
  </si>
  <si>
    <t>http://www.sciencedirect.com/science/referenceworks/9780444527455</t>
  </si>
  <si>
    <t>http://www.sciencedirect.com/science/book/9780123822192</t>
  </si>
  <si>
    <t>http://www.sciencedirect.com/science/book/9780123746269</t>
  </si>
  <si>
    <t>http://www.sciencedirect.com/science/book/9780815514015</t>
  </si>
  <si>
    <t>http://www.sciencedirect.com/science/book/9780123849373</t>
  </si>
  <si>
    <t>http://www.sciencedirect.com/science/book/9780123847270</t>
  </si>
  <si>
    <t>http://www.sciencedirect.com/science/book/9780123848642</t>
  </si>
  <si>
    <t>http://www.sciencedirect.com/science/book/9780123859426</t>
  </si>
  <si>
    <t>http://www.sciencedirect.com/science/book/9780080444857</t>
  </si>
  <si>
    <t>http://www.sciencedirect.com/science/book/9780444533456</t>
  </si>
  <si>
    <t>http://www.sciencedirect.com/science/book/9780123851833</t>
  </si>
  <si>
    <t>http://www.sciencedirect.com/science/book/9780123822277</t>
  </si>
  <si>
    <t>http://www.sciencedirect.com/science/book/9780123945938</t>
  </si>
  <si>
    <t>http://www.sciencedirect.com/science/book/9780123820105</t>
  </si>
  <si>
    <t>http://www.sciencedirect.com/science/book/9781416039693</t>
  </si>
  <si>
    <t>http://www.sciencedirect.com/science/book/9780123855442</t>
  </si>
  <si>
    <t>http://www.sciencedirect.com/science/book/9780123878151</t>
  </si>
  <si>
    <t>http://www.sciencedirect.com/science/book/9780080966595</t>
  </si>
  <si>
    <t>http://www.sciencedirect.com/science/book/9780123854735</t>
  </si>
  <si>
    <t>http://www.sciencedirect.com/science/book/9780123859440</t>
  </si>
  <si>
    <t>http://www.sciencedirect.com/science/book/9780444563361</t>
  </si>
  <si>
    <t>http://www.sciencedirect.com/science/book/9780123820082</t>
  </si>
  <si>
    <t>http://www.sciencedirect.com/science/book/9780123820266</t>
  </si>
  <si>
    <t>http://www.sciencedirect.com/science/book/9780123869791</t>
  </si>
  <si>
    <t>http://www.sciencedirect.com/science/book/9780123849250</t>
  </si>
  <si>
    <t>http://www.sciencedirect.com/science/book/9780444511140</t>
  </si>
  <si>
    <t>http://www.sciencedirect.com/science/book/9780080970899</t>
  </si>
  <si>
    <t>http://www.sciencedirect.com/science/book/9780123914217</t>
  </si>
  <si>
    <t>http://www.sciencedirect.com/science/book/9780123846549</t>
  </si>
  <si>
    <t>http://www.sciencedirect.com/science/book/9780444501783</t>
  </si>
  <si>
    <t>http://www.sciencedirect.com/science/book/9780123859266</t>
  </si>
  <si>
    <t>http://www.sciencedirect.com/science/book/9780124157941</t>
  </si>
  <si>
    <t>http://www.sciencedirect.com/science/book/9780123972194</t>
  </si>
  <si>
    <t>http://www.sciencedirect.com/science/book/9780444515759</t>
  </si>
  <si>
    <t>http://www.sciencedirect.com/science/book/9780123848628</t>
  </si>
  <si>
    <t>http://www.sciencedirect.com/science/book/9780080982854</t>
  </si>
  <si>
    <t>http://www.sciencedirect.com/science/book/9780444508713</t>
  </si>
  <si>
    <t>http://www.sciencedirect.com/science/book/9780123869814</t>
  </si>
  <si>
    <t>http://www.sciencedirect.com/science/book/9781455707379</t>
  </si>
  <si>
    <t>http://www.sciencedirect.com/science/book/9780123851109</t>
  </si>
  <si>
    <t>http://www.sciencedirect.com/science/book/9780444595256</t>
  </si>
  <si>
    <t>http://www.sciencedirect.com/science/book/9780123971562</t>
  </si>
  <si>
    <t>http://www.sciencedirect.com/science/book/9780123878397</t>
  </si>
  <si>
    <t>http://www.sciencedirect.com/science/book/9781455707928</t>
  </si>
  <si>
    <t>http://www.sciencedirect.com/science/book/9780123869647</t>
  </si>
  <si>
    <t>http://www.sciencedirect.com/science/book/9780444533470</t>
  </si>
  <si>
    <t>http://www.sciencedirect.com/science/book/9781455700905</t>
  </si>
  <si>
    <t>http://www.sciencedirect.com/science/book/9780444511409</t>
  </si>
  <si>
    <t>http://www.sciencedirect.com/science/book/9781455728343</t>
  </si>
  <si>
    <t>http://www.sciencedirect.com/science/book/9781416036616</t>
  </si>
  <si>
    <t>http://www.sciencedirect.com/science/book/9780123971890</t>
  </si>
  <si>
    <t>http://www.sciencedirect.com/science/book/9780123877857</t>
  </si>
  <si>
    <t>http://www.sciencedirect.com/science/book/9780123859549</t>
  </si>
  <si>
    <t>http://www.sciencedirect.com/science/book/9780750683081</t>
  </si>
  <si>
    <t>http://www.sciencedirect.com/science/book/9780123821676</t>
  </si>
  <si>
    <t>http://www.sciencedirect.com/science/book/9780123855480</t>
  </si>
  <si>
    <t>http://www.sciencedirect.com/science/book/9780123978745</t>
  </si>
  <si>
    <t>http://www.sciencedirect.com/science/book/9780444532121</t>
  </si>
  <si>
    <t>http://www.sciencedirect.com/science/book/9780124158757</t>
  </si>
  <si>
    <t>http://www.sciencedirect.com/science/book/9780126137606</t>
  </si>
  <si>
    <t>http://www.sciencedirect.com/science/book/9780123919243</t>
  </si>
  <si>
    <t>http://www.sciencedirect.com/science/book/9780124158252</t>
  </si>
  <si>
    <t>http://www.sciencedirect.com/science/book/9780123849786</t>
  </si>
  <si>
    <t>http://www.sciencedirect.com/science/book/9780123971531</t>
  </si>
  <si>
    <t>http://www.sciencedirect.com/science/book/9780123858689</t>
  </si>
  <si>
    <t>http://www.sciencedirect.com/science/book/9780122423529</t>
  </si>
  <si>
    <t>http://www.sciencedirect.com/science/book/9780444626257</t>
  </si>
  <si>
    <t>http://www.sciencedirect.com/science/book/9780123815101</t>
  </si>
  <si>
    <t>http://www.sciencedirect.com/science/book/9780444537881</t>
  </si>
  <si>
    <t>http://www.sciencedirect.com/science/book/9780123855404</t>
  </si>
  <si>
    <t>http://www.sciencedirect.com/science/book/9780123742360</t>
  </si>
  <si>
    <t>http://www.sciencedirect.com/science/book/9780124157699</t>
  </si>
  <si>
    <t>http://www.sciencedirect.com/science/book/9780123971784</t>
  </si>
  <si>
    <t>http://www.sciencedirect.com/science/book/9780127640709</t>
  </si>
  <si>
    <t>http://www.sciencedirect.com/science/book/9780123869425</t>
  </si>
  <si>
    <t>http://www.sciencedirect.com/science/book/9780123877604</t>
  </si>
  <si>
    <t>http://www.sciencedirect.com/science/book/9780444517197</t>
  </si>
  <si>
    <t>http://www.sciencedirect.com/science/book/9780126785500</t>
  </si>
  <si>
    <t>http://www.sciencedirect.com/science/book/9780080969022</t>
  </si>
  <si>
    <t>http://www.sciencedirect.com/science/book/9780124159334</t>
  </si>
  <si>
    <t>http://www.sciencedirect.com/science/book/9780123971548</t>
  </si>
  <si>
    <t>http://www.sciencedirect.com/science/book/9780323072557</t>
  </si>
  <si>
    <t>http://www.sciencedirect.com/science/book/9780123884152</t>
  </si>
  <si>
    <t>http://www.sciencedirect.com/science/book/9780080440170</t>
  </si>
  <si>
    <t>http://www.sciencedirect.com/science/book/9780122673511</t>
  </si>
  <si>
    <t>http://www.sciencedirect.com/science/book/9780444594976</t>
  </si>
  <si>
    <t>http://www.sciencedirect.com/science/book/9780123706201</t>
  </si>
  <si>
    <t>http://www.sciencedirect.com/science/book/9781437722079</t>
  </si>
  <si>
    <t>http://www.sciencedirect.com/science/book/9780123918659</t>
  </si>
  <si>
    <t>http://www.sciencedirect.com/science/book/9780126227604</t>
  </si>
  <si>
    <t>http://www.sciencedirect.com/science/book/9780123849564</t>
  </si>
  <si>
    <t>http://www.sciencedirect.com/science/book/9780080441009</t>
  </si>
  <si>
    <t>http://www.sciencedirect.com/science/book/9780127635606</t>
  </si>
  <si>
    <t>http://www.sciencedirect.com/science/book/9780080966304</t>
  </si>
  <si>
    <t>http://www.sciencedirect.com/science/book/9780123969637</t>
  </si>
  <si>
    <t>http://www.sciencedirect.com/science/book/9780123918802</t>
  </si>
  <si>
    <t>http://www.sciencedirect.com/science/book/9780123869098</t>
  </si>
  <si>
    <t>http://www.sciencedirect.com/science/book/9780123744203</t>
  </si>
  <si>
    <t>http://www.sciencedirect.com/science/book/9780123814623</t>
  </si>
  <si>
    <t>http://www.sciencedirect.com/science/book/9780123978264</t>
  </si>
  <si>
    <t>http://www.sciencedirect.com/science/book/9780123877383</t>
  </si>
  <si>
    <t>http://www.sciencedirect.com/science/book/9780123848697</t>
  </si>
  <si>
    <t>http://www.sciencedirect.com/science/book/9780124157965</t>
  </si>
  <si>
    <t>http://www.sciencedirect.com/science/book/9780123750907</t>
  </si>
  <si>
    <t>http://www.sciencedirect.com/science/book/9780444537829</t>
  </si>
  <si>
    <t>http://www.sciencedirect.com/science/book/9780123846525</t>
  </si>
  <si>
    <t>http://www.sciencedirect.com/science/book/9780123814647</t>
  </si>
  <si>
    <t>http://www.sciencedirect.com/science/book/9780123964854</t>
  </si>
  <si>
    <t>http://www.sciencedirect.com/science/book/9781437734553</t>
  </si>
  <si>
    <t>http://www.sciencedirect.com/science/book/9780124158443</t>
  </si>
  <si>
    <t>http://www.sciencedirect.com/science/book/9780124158207</t>
  </si>
  <si>
    <t>http://www.sciencedirect.com/science/book/9780444518200</t>
  </si>
  <si>
    <t>http://www.sciencedirect.com/science/book/9780123821614</t>
  </si>
  <si>
    <t>http://www.sciencedirect.com/science/book/9780080971230</t>
  </si>
  <si>
    <t>http://www.sciencedirect.com/science/book/9781597496438</t>
  </si>
  <si>
    <t>http://www.sciencedirect.com/science/book/9781437778632</t>
  </si>
  <si>
    <t>http://www.sciencedirect.com/science/book/9780123849700</t>
  </si>
  <si>
    <t>http://www.sciencedirect.com/science/book/9780123971609</t>
  </si>
  <si>
    <t>http://www.sciencedirect.com/science/book/9780123971555</t>
  </si>
  <si>
    <t>http://www.sciencedirect.com/science/book/9781437714548</t>
  </si>
  <si>
    <t>http://www.sciencedirect.com/science/book/9780444594259</t>
  </si>
  <si>
    <t>http://www.sciencedirect.com/science/book/9780444503510</t>
  </si>
  <si>
    <t>http://www.sciencedirect.com/science/book/9781416043904</t>
  </si>
  <si>
    <t>http://www.sciencedirect.com/science/book/9780123970237</t>
  </si>
  <si>
    <t>http://www.sciencedirect.com/science/book/9781416068396</t>
  </si>
  <si>
    <t>http://www.sciencedirect.com/science/book/9780123918840</t>
  </si>
  <si>
    <t>http://www.sciencedirect.com/science/book/9780123919342</t>
  </si>
  <si>
    <t>http://www.sciencedirect.com/science/book/9781455725502</t>
  </si>
  <si>
    <t>http://www.sciencedirect.com/science/book/9781455707171</t>
  </si>
  <si>
    <t>http://www.sciencedirect.com/science/book/9781437723625</t>
  </si>
  <si>
    <t>http://www.sciencedirect.com/science/book/9780123748379</t>
  </si>
  <si>
    <t>http://www.sciencedirect.com/science/book/9780123851017</t>
  </si>
  <si>
    <t>http://www.sciencedirect.com/science/book/9780444563255</t>
  </si>
  <si>
    <t>http://www.sciencedirect.com/science/book/9780123851284</t>
  </si>
  <si>
    <t>http://www.sciencedirect.com/science/book/9780123918543</t>
  </si>
  <si>
    <t>http://www.sciencedirect.com/science/book/9780124158368</t>
  </si>
  <si>
    <t>http://www.sciencedirect.com/science/book/9781455703081</t>
  </si>
  <si>
    <t>http://www.sciencedirect.com/science/book/9780123978332</t>
  </si>
  <si>
    <t>http://www.sciencedirect.com/science/book/9780080441832</t>
  </si>
  <si>
    <t>http://www.sciencedirect.com/science/book/9780444521149</t>
  </si>
  <si>
    <t>http://www.sciencedirect.com/science/book/9780124160149</t>
  </si>
  <si>
    <t>http://www.sciencedirect.com/science/book/9780123740243</t>
  </si>
  <si>
    <t>http://www.sciencedirect.com/science/book/9780124666153</t>
  </si>
  <si>
    <t>http://www.sciencedirect.com/science/book/9780123946904</t>
  </si>
  <si>
    <t>http://www.sciencedirect.com/science/book/9780123814609</t>
  </si>
  <si>
    <t>http://www.sciencedirect.com/science/book/9780080971728</t>
  </si>
  <si>
    <t>http://www.sciencedirect.com/science/book/9780123943910</t>
  </si>
  <si>
    <t>http://www.sciencedirect.com/science/book/9781597497336</t>
  </si>
  <si>
    <t>http://www.sciencedirect.com/science/book/9780123965493</t>
  </si>
  <si>
    <t>http://www.sciencedirect.com/science/book/9780444507037</t>
  </si>
  <si>
    <t>http://www.sciencedirect.com/science/book/9780750653190</t>
  </si>
  <si>
    <t>http://www.sciencedirect.com/science/book/9780123865373</t>
  </si>
  <si>
    <t>http://www.sciencedirect.com/science/book/9780124160255</t>
  </si>
  <si>
    <t>http://www.sciencedirect.com/science/book/9780123850133</t>
  </si>
  <si>
    <t>http://www.sciencedirect.com/science/book/9780124158153</t>
  </si>
  <si>
    <t>http://www.sciencedirect.com/science/book/9780080450513</t>
  </si>
  <si>
    <t>http://www.sciencedirect.com/science/book/9780444828453</t>
  </si>
  <si>
    <t>http://www.sciencedirect.com/science/book/9780123884282</t>
  </si>
  <si>
    <t>http://www.sciencedirect.com/science/book/9780123869081</t>
  </si>
  <si>
    <t>http://www.sciencedirect.com/science/book/9781455731121</t>
  </si>
  <si>
    <t>http://www.sciencedirect.com/science/book/9781455726721</t>
  </si>
  <si>
    <t>http://www.sciencedirect.com/science/book/9780123852205</t>
  </si>
  <si>
    <t>http://www.sciencedirect.com/science/book/9780444537867</t>
  </si>
  <si>
    <t>http://www.sciencedirect.com/science/book/9780123850171</t>
  </si>
  <si>
    <t>http://www.sciencedirect.com/science/book/9780444530677</t>
  </si>
  <si>
    <t>http://www.sciencedirect.com/science/book/9780444534477</t>
  </si>
  <si>
    <t>http://www.sciencedirect.com/science/book/9780123945839</t>
  </si>
  <si>
    <t>http://www.sciencedirect.com/science/book/9781437701739</t>
  </si>
  <si>
    <t>http://www.sciencedirect.com/science/book/9780750671507</t>
  </si>
  <si>
    <t>http://www.sciencedirect.com/science/book/9780123914972</t>
  </si>
  <si>
    <t>http://www.sciencedirect.com/science/book/9780123745132</t>
  </si>
  <si>
    <t>http://www.sciencedirect.com/science/book/9780123878373</t>
  </si>
  <si>
    <t>http://www.sciencedirect.com/science/book/9780123855022</t>
  </si>
  <si>
    <t>http://www.sciencedirect.com/science/book/9780444822277</t>
  </si>
  <si>
    <t>http://www.sciencedirect.com/science/book/9781437724110</t>
  </si>
  <si>
    <t>http://www.sciencedirect.com/science/book/9780080966526</t>
  </si>
  <si>
    <t>http://www.sciencedirect.com/science/book/9780080982069</t>
  </si>
  <si>
    <t>http://www.sciencedirect.com/science/book/9780444528476</t>
  </si>
  <si>
    <t>http://www.sciencedirect.com/science/book/9780750641326</t>
  </si>
  <si>
    <t>http://www.sciencedirect.com/science/book/9781856177108</t>
  </si>
  <si>
    <t>http://www.sciencedirect.com/science/book/9780123852472</t>
  </si>
  <si>
    <t>http://www.sciencedirect.com/science/book/9780124158498</t>
  </si>
  <si>
    <t>http://www.sciencedirect.com/science/book/9780123919113</t>
  </si>
  <si>
    <t>http://www.sciencedirect.com/science/book/9780125615402</t>
  </si>
  <si>
    <t>http://www.sciencedirect.com/science/book/9780123919267</t>
  </si>
  <si>
    <t>http://www.sciencedirect.com/science/book/9780444509734</t>
  </si>
  <si>
    <t>http://www.sciencedirect.com/science/book/9780123869838</t>
  </si>
  <si>
    <t>http://www.sciencedirect.com/science/book/9780444593993</t>
  </si>
  <si>
    <t>http://www.sciencedirect.com/science/book/9780121609542</t>
  </si>
  <si>
    <t>http://www.sciencedirect.com/science/book/9780123852465</t>
  </si>
  <si>
    <t>http://www.sciencedirect.com/science/book/9781437778427</t>
  </si>
  <si>
    <t>http://www.sciencedirect.com/science/book/9780123725790</t>
  </si>
  <si>
    <t>http://www.sciencedirect.com/science/book/9780123854711</t>
  </si>
  <si>
    <t>http://www.sciencedirect.com/science/book/9780126684506</t>
  </si>
  <si>
    <t>http://www.sciencedirect.com/science/book/9781437729306</t>
  </si>
  <si>
    <t>http://www.sciencedirect.com/science/book/9780444537218</t>
  </si>
  <si>
    <t>http://www.sciencedirect.com/science/book/9780444823076</t>
  </si>
  <si>
    <t>http://www.sciencedirect.com/science/book/9780123838582</t>
  </si>
  <si>
    <t>http://www.sciencedirect.com/science/book/9780123850898</t>
  </si>
  <si>
    <t>http://www.sciencedirect.com/science/book/9780080445250</t>
  </si>
  <si>
    <t>http://www.sciencedirect.com/science/book/9780444535580</t>
  </si>
  <si>
    <t>http://www.sciencedirect.com/science/book/9781455701018</t>
  </si>
  <si>
    <t>http://www.sciencedirect.com/science/book/9781437719840</t>
  </si>
  <si>
    <t>http://www.sciencedirect.com/science/book/9781856174312</t>
  </si>
  <si>
    <t>http://www.sciencedirect.com/science/book/9780080451572</t>
  </si>
  <si>
    <t>http://www.sciencedirect.com/science/book/9780124160491</t>
  </si>
  <si>
    <t>http://www.sciencedirect.com/science/book/9781437778731</t>
  </si>
  <si>
    <t>http://www.sciencedirect.com/science/book/9780815515845</t>
  </si>
  <si>
    <t>http://www.sciencedirect.com/science/book/9780080970165</t>
  </si>
  <si>
    <t>http://www.sciencedirect.com/science/book/9780815514534</t>
  </si>
  <si>
    <t>http://www.sciencedirect.com/science/book/9780123746955</t>
  </si>
  <si>
    <t>http://www.sciencedirect.com/science/book/9780080453163</t>
  </si>
  <si>
    <t>http://www.sciencedirect.com/science/book/9780123869401</t>
  </si>
  <si>
    <t>http://www.sciencedirect.com/science/book/9780815520184</t>
  </si>
  <si>
    <t>http://www.sciencedirect.com/science/book/9780123814753</t>
  </si>
  <si>
    <t>http://www.sciencedirect.com/science/book/9780444521378</t>
  </si>
  <si>
    <t>http://www.sciencedirect.com/science/book/9780444513861</t>
  </si>
  <si>
    <t>http://www.sciencedirect.com/science/book/9780080440156</t>
  </si>
  <si>
    <t>http://www.sciencedirect.com/science/book/9781856176989</t>
  </si>
  <si>
    <t>http://www.sciencedirect.com/science/book/9780123843579</t>
  </si>
  <si>
    <t>http://www.sciencedirect.com/science/book/9780124159204</t>
  </si>
  <si>
    <t>http://www.sciencedirect.com/science/book/9780123747839</t>
  </si>
  <si>
    <t>http://www.sciencedirect.com/science/book/9780120774609</t>
  </si>
  <si>
    <t>http://www.sciencedirect.com/science/book/9781597496377</t>
  </si>
  <si>
    <t>http://www.sciencedirect.com/science/book/9780123725066</t>
  </si>
  <si>
    <t>http://www.sciencedirect.com/science/book/9780123838742</t>
  </si>
  <si>
    <t>http://www.sciencedirect.com/science/book/9780123850485</t>
  </si>
  <si>
    <t>http://www.sciencedirect.com/science/book/9780080445298</t>
  </si>
  <si>
    <t>http://www.sciencedirect.com/science/book/9780123919465</t>
  </si>
  <si>
    <t>http://www.sciencedirect.com/science/book/9780080982434</t>
  </si>
  <si>
    <t>http://www.sciencedirect.com/science/book/9781455778980</t>
  </si>
  <si>
    <t>http://www.sciencedirect.com/science/book/9781437744590</t>
  </si>
  <si>
    <t>http://www.sciencedirect.com/science/book/9780123819864</t>
  </si>
  <si>
    <t>http://www.sciencedirect.com/science/book/9781597495820</t>
  </si>
  <si>
    <t>http://www.sciencedirect.com/science/book/9780444518118</t>
  </si>
  <si>
    <t>http://www.sciencedirect.com/science/book/9780444512406</t>
  </si>
  <si>
    <t>http://www.sciencedirect.com/science/book/9780122218200</t>
  </si>
  <si>
    <t>http://www.sciencedirect.com/science/book/9780126441406</t>
  </si>
  <si>
    <t>http://www.sciencedirect.com/science/book/9780123749765</t>
  </si>
  <si>
    <t>http://www.sciencedirect.com/science/book/9780444527851</t>
  </si>
  <si>
    <t>http://www.sciencedirect.com/science/book/9780444531650</t>
  </si>
  <si>
    <t>http://www.sciencedirect.com/science/book/9780123747228</t>
  </si>
  <si>
    <t>http://www.sciencedirect.com/science/book/9780124160453</t>
  </si>
  <si>
    <t>http://www.sciencedirect.com/science/book/9781455701049</t>
  </si>
  <si>
    <t>http://www.sciencedirect.com/science/book/9780123847058</t>
  </si>
  <si>
    <t>http://www.sciencedirect.com/science/book/9780123751065</t>
  </si>
  <si>
    <t>http://www.sciencedirect.com/science/book/9780123852120</t>
  </si>
  <si>
    <t>http://www.sciencedirect.com/science/book/9780123984081</t>
  </si>
  <si>
    <t>http://www.sciencedirect.com/science/book/9781597496612</t>
  </si>
  <si>
    <t>http://www.sciencedirect.com/science/book/9780124158429</t>
  </si>
  <si>
    <t>http://www.sciencedirect.com/science/book/9780444531896</t>
  </si>
  <si>
    <t>http://www.sciencedirect.com/science/book/9780123858894</t>
  </si>
  <si>
    <t>http://www.sciencedirect.com/science/book/9780815520498</t>
  </si>
  <si>
    <t>http://www.sciencedirect.com/science/book/9780444825872</t>
  </si>
  <si>
    <t>http://www.sciencedirect.com/science/book/9780123819802</t>
  </si>
  <si>
    <t>http://www.sciencedirect.com/science/book/9780121896904</t>
  </si>
  <si>
    <t>http://www.sciencedirect.com/science/book/9780123979162</t>
  </si>
  <si>
    <t>http://www.sciencedirect.com/science/book/9781437734836</t>
  </si>
  <si>
    <t>http://www.sciencedirect.com/science/book/9780340719206</t>
  </si>
  <si>
    <t>http://www.sciencedirect.com/science/book/9781856178099</t>
  </si>
  <si>
    <t>http://www.sciencedirect.com/science/book/9781856175562</t>
  </si>
  <si>
    <t>http://www.sciencedirect.com/science/book/9780123822437</t>
  </si>
  <si>
    <t>http://www.sciencedirect.com/science/book/9780127444833</t>
  </si>
  <si>
    <t>http://www.sciencedirect.com/science/book/9780123814517</t>
  </si>
  <si>
    <t>http://www.sciencedirect.com/science/book/9781437734676</t>
  </si>
  <si>
    <t>http://www.sciencedirect.com/science/book/9780444530806</t>
  </si>
  <si>
    <t>http://www.sciencedirect.com/science/book/9781455731275</t>
  </si>
  <si>
    <t>http://www.sciencedirect.com/science/book/9780444533463</t>
  </si>
  <si>
    <t>http://www.sciencedirect.com/science/book/9780815511755</t>
  </si>
  <si>
    <t>http://www.sciencedirect.com/science/book/9780080969121</t>
  </si>
  <si>
    <t>http://www.sciencedirect.com/science/book/9781437716047</t>
  </si>
  <si>
    <t>http://www.sciencedirect.com/science/book/9780123849588</t>
  </si>
  <si>
    <t>http://www.sciencedirect.com/science/book/9780750656863</t>
  </si>
  <si>
    <t>http://www.sciencedirect.com/science/book/9780123969941</t>
  </si>
  <si>
    <t>http://www.sciencedirect.com/science/book/9780444502636</t>
  </si>
  <si>
    <t>http://www.sciencedirect.com/science/book/9781437734652</t>
  </si>
  <si>
    <t>http://www.sciencedirect.com/science/book/9780444516565</t>
  </si>
  <si>
    <t>http://www.sciencedirect.com/science/book/9780444528216</t>
  </si>
  <si>
    <t>http://www.sciencedirect.com/science/book/9780323085007</t>
  </si>
  <si>
    <t>http://www.sciencedirect.com/science/book/9781455725977</t>
  </si>
  <si>
    <t>http://www.sciencedirect.com/science/book/9780444828064</t>
  </si>
  <si>
    <t>http://www.sciencedirect.com/science/book/9780122146749</t>
  </si>
  <si>
    <t>http://www.sciencedirect.com/science/book/9780444825377</t>
  </si>
  <si>
    <t>http://www.sciencedirect.com/science/book/9780080970936</t>
  </si>
  <si>
    <t>http://www.sciencedirect.com/science/book/9780815514046</t>
  </si>
  <si>
    <t>http://www.sciencedirect.com/science/book/9780884154976</t>
  </si>
  <si>
    <t>http://www.sciencedirect.com/science/book/9780125889308</t>
  </si>
  <si>
    <t>http://www.sciencedirect.com/science/book/9780120884698</t>
  </si>
  <si>
    <t>http://www.sciencedirect.com/science/book/9780123945853</t>
  </si>
  <si>
    <t>http://www.sciencedirect.com/science/book/9780123821768</t>
  </si>
  <si>
    <t>http://www.sciencedirect.com/science/book/9781416051985</t>
  </si>
  <si>
    <t>http://www.sciencedirect.com/science/book/9780124159563</t>
  </si>
  <si>
    <t>http://www.sciencedirect.com/science/book/9781437734591</t>
  </si>
  <si>
    <t>http://www.sciencedirect.com/science/book/9780124438750</t>
  </si>
  <si>
    <t>http://www.sciencedirect.com/science/book/9780124159938</t>
  </si>
  <si>
    <t>http://www.sciencedirect.com/science/book/9781597497374</t>
  </si>
  <si>
    <t>http://www.sciencedirect.com/science/book/9780750644495</t>
  </si>
  <si>
    <t>http://www.sciencedirect.com/science/book/9781856175050</t>
  </si>
  <si>
    <t>http://www.sciencedirect.com/science/book/9780080445526</t>
  </si>
  <si>
    <t>http://www.sciencedirect.com/science/book/9780080971742</t>
  </si>
  <si>
    <t>http://www.sciencedirect.com/science/book/9780123748799</t>
  </si>
  <si>
    <t>http://www.sciencedirect.com/science/book/9780750680844</t>
  </si>
  <si>
    <t>http://www.sciencedirect.com/science/book/9780125139052</t>
  </si>
  <si>
    <t>http://www.sciencedirect.com/science/book/9781437734713</t>
  </si>
  <si>
    <t>http://www.sciencedirect.com/science/book/9781437727647</t>
  </si>
  <si>
    <t>http://www.sciencedirect.com/science/book/9780080971148</t>
  </si>
  <si>
    <t>http://www.sciencedirect.com/science/book/9780123705969</t>
  </si>
  <si>
    <t>http://www.sciencedirect.com/science/book/9780123859204</t>
  </si>
  <si>
    <t>http://www.sciencedirect.com/science/book/9780123820228</t>
  </si>
  <si>
    <t>http://www.sciencedirect.com/science/book/9780123869173</t>
  </si>
  <si>
    <t>http://www.sciencedirect.com/science/book/9780124160132</t>
  </si>
  <si>
    <t>http://www.sciencedirect.com/science/book/9780123814708</t>
  </si>
  <si>
    <t>http://www.sciencedirect.com/science/book/9780124160446</t>
  </si>
  <si>
    <t>http://www.sciencedirect.com/science/book/9781597496131</t>
  </si>
  <si>
    <t>http://www.sciencedirect.com/science/book/9780444515414</t>
  </si>
  <si>
    <t>http://www.sciencedirect.com/science/book/9780444505248</t>
  </si>
  <si>
    <t>http://www.sciencedirect.com/science/book/9780444533487</t>
  </si>
  <si>
    <t>http://www.sciencedirect.com/science/book/9780123820945</t>
  </si>
  <si>
    <t>http://www.sciencedirect.com/science/book/9780080446547</t>
  </si>
  <si>
    <t>http://www.sciencedirect.com/science/book/9780884154815</t>
  </si>
  <si>
    <t>http://www.sciencedirect.com/science/book/9780080977447</t>
  </si>
  <si>
    <t>http://www.sciencedirect.com/science/book/9780815515791</t>
  </si>
  <si>
    <t>http://www.sciencedirect.com/science/book/9781856179126</t>
  </si>
  <si>
    <t>http://www.sciencedirect.com/science/book/9780123814180</t>
  </si>
  <si>
    <t>http://www.sciencedirect.com/science/book/9781597495868</t>
  </si>
  <si>
    <t>http://www.sciencedirect.com/science/book/9780126692013</t>
  </si>
  <si>
    <t>http://www.sciencedirect.com/science/book/9780444826183</t>
  </si>
  <si>
    <t>http://www.sciencedirect.com/science/book/9781597499491</t>
  </si>
  <si>
    <t>http://www.sciencedirect.com/science/book/9781890661403</t>
  </si>
  <si>
    <t>http://www.sciencedirect.com/science/book/9780123820280</t>
  </si>
  <si>
    <t>http://www.sciencedirect.com/science/book/9780123849236</t>
  </si>
  <si>
    <t>http://www.sciencedirect.com/science/book/9780123914040</t>
  </si>
  <si>
    <t>http://www.sciencedirect.com/science/book/9780323086974</t>
  </si>
  <si>
    <t>http://www.sciencedirect.com/science/book/9780123820495</t>
  </si>
  <si>
    <t>http://www.sciencedirect.com/science/book/9780125309905</t>
  </si>
  <si>
    <t>http://www.sciencedirect.com/science/book/9780123864604</t>
  </si>
  <si>
    <t>http://www.sciencedirect.com/science/book/9780123878298</t>
  </si>
  <si>
    <t>http://www.sciencedirect.com/science/book/9780815514831</t>
  </si>
  <si>
    <t>http://www.sciencedirect.com/science/book/9780444521507</t>
  </si>
  <si>
    <t>http://www.sciencedirect.com/science/book/9780123820129</t>
  </si>
  <si>
    <t>http://www.sciencedirect.com/science/book/9780123848734</t>
  </si>
  <si>
    <t>http://www.sciencedirect.com/science/book/9780124159617</t>
  </si>
  <si>
    <t>http://www.sciencedirect.com/science/book/9780123970374</t>
  </si>
  <si>
    <t>http://www.sciencedirect.com/science/book/9780444529954</t>
  </si>
  <si>
    <t>http://www.sciencedirect.com/science/book/9780444507471</t>
  </si>
  <si>
    <t>http://www.sciencedirect.com/science/book/9781437778854</t>
  </si>
  <si>
    <t>http://www.sciencedirect.com/science/book/9780123748904</t>
  </si>
  <si>
    <t>http://www.sciencedirect.com/science/book/9780444515520</t>
  </si>
  <si>
    <t>http://www.sciencedirect.com/science/book/9780123420701</t>
  </si>
  <si>
    <t>http://www.sciencedirect.com/science/book/9780123877109</t>
  </si>
  <si>
    <t>http://www.sciencedirect.com/science/book/9780120777907</t>
  </si>
  <si>
    <t>http://www.sciencedirect.com/science/book/9780123859716</t>
  </si>
  <si>
    <t>http://www.sciencedirect.com/science/book/9780750689878</t>
  </si>
  <si>
    <t>http://www.sciencedirect.com/science/book/9780123848604</t>
  </si>
  <si>
    <t>http://www.sciencedirect.com/science/book/9780124159013</t>
  </si>
  <si>
    <t>http://www.sciencedirect.com/science/book/9780444822185</t>
  </si>
  <si>
    <t>http://www.sciencedirect.com/science/book/9780123120854</t>
  </si>
  <si>
    <t>http://www.sciencedirect.com/science/book/9780444826206</t>
  </si>
  <si>
    <t>http://www.sciencedirect.com/science/book/9781597497435</t>
  </si>
  <si>
    <t>http://www.sciencedirect.com/science/book/9780444503558</t>
  </si>
  <si>
    <t>http://www.sciencedirect.com/science/book/9780323087049</t>
  </si>
  <si>
    <t>http://www.sciencedirect.com/science/book/9780123815439</t>
  </si>
  <si>
    <t>http://www.sciencedirect.com/science/book/9781884207914</t>
  </si>
  <si>
    <t>http://www.sciencedirect.com/science/book/9780120887590</t>
  </si>
  <si>
    <t>http://www.sciencedirect.com/science/book/9781856176910</t>
  </si>
  <si>
    <t>http://www.sciencedirect.com/science/book/9780080447285</t>
  </si>
  <si>
    <t>http://www.sciencedirect.com/science/book/9780123838827</t>
  </si>
  <si>
    <t>http://www.sciencedirect.com/science/book/9780750649322</t>
  </si>
  <si>
    <t>http://www.sciencedirect.com/science/book/9780125989206</t>
  </si>
  <si>
    <t>http://www.sciencedirect.com/science/book/9780122511004</t>
  </si>
  <si>
    <t>http://www.sciencedirect.com/science/book/9780444533630</t>
  </si>
  <si>
    <t>http://www.sciencedirect.com/science/book/9780444532954</t>
  </si>
  <si>
    <t>http://www.sciencedirect.com/science/book/9780444528827</t>
  </si>
  <si>
    <t>http://www.sciencedirect.com/science/book/9780123820181</t>
  </si>
  <si>
    <t>http://www.sciencedirect.com/science/book/9780080426839</t>
  </si>
  <si>
    <t>http://www.sciencedirect.com/science/book/9780750677349</t>
  </si>
  <si>
    <t>http://www.sciencedirect.com/science/book/9780080440194</t>
  </si>
  <si>
    <t>http://www.sciencedirect.com/science/book/9780123821966</t>
  </si>
  <si>
    <t>http://www.sciencedirect.com/science/book/9780123785916</t>
  </si>
  <si>
    <t>http://www.sciencedirect.com/science/book/9780124158719</t>
  </si>
  <si>
    <t>http://www.sciencedirect.com/science/book/9780444508102</t>
  </si>
  <si>
    <t>http://www.sciencedirect.com/science/book/9780123786050</t>
  </si>
  <si>
    <t>http://www.sciencedirect.com/science/book/9780123865359</t>
  </si>
  <si>
    <t>http://www.sciencedirect.com/science/book/9780123969811</t>
  </si>
  <si>
    <t>http://www.sciencedirect.com/science/book/9780444516640</t>
  </si>
  <si>
    <t>http://www.sciencedirect.com/science/book/9780444543042</t>
  </si>
  <si>
    <t>http://www.sciencedirect.com/science/book/9780123693877</t>
  </si>
  <si>
    <t>http://www.sciencedirect.com/science/book/9780444507563</t>
  </si>
  <si>
    <t>http://www.sciencedirect.com/science/book/9780123969521</t>
  </si>
  <si>
    <t>http://www.sciencedirect.com/science/book/9780444501806</t>
  </si>
  <si>
    <t>http://www.sciencedirect.com/science/book/9780750674980</t>
  </si>
  <si>
    <t>http://www.sciencedirect.com/science/book/9780444720078</t>
  </si>
  <si>
    <t>http://www.sciencedirect.com/science/book/9780123859242</t>
  </si>
  <si>
    <t>http://www.sciencedirect.com/science/book/9780123852274</t>
  </si>
  <si>
    <t>http://www.sciencedirect.com/science/book/9780444520760</t>
  </si>
  <si>
    <t>http://www.sciencedirect.com/science/book/9780123847478</t>
  </si>
  <si>
    <t>http://www.sciencedirect.com/science/book/9781437722321</t>
  </si>
  <si>
    <t>http://www.sciencedirect.com/science/book/9780444509215</t>
  </si>
  <si>
    <t>http://www.sciencedirect.com/science/book/9780121341305</t>
  </si>
  <si>
    <t>http://www.sciencedirect.com/science/book/9780123749482</t>
  </si>
  <si>
    <t>http://www.sciencedirect.com/science/book/9780124159532</t>
  </si>
  <si>
    <t>http://www.sciencedirect.com/science/book/9780123877772</t>
  </si>
  <si>
    <t>http://www.sciencedirect.com/science/book/9780080439587</t>
  </si>
  <si>
    <t>http://www.sciencedirect.com/science/book/9780444815002</t>
  </si>
  <si>
    <t>http://www.sciencedirect.com/science/book/9781856176538</t>
  </si>
  <si>
    <t>http://www.sciencedirect.com/science/book/9780323079099</t>
  </si>
  <si>
    <t>http://www.sciencedirect.com/science/book/9780444521781</t>
  </si>
  <si>
    <t>http://www.sciencedirect.com/science/book/9780444821072</t>
  </si>
  <si>
    <t>http://www.sciencedirect.com/science/book/9780080970974</t>
  </si>
  <si>
    <t>http://www.sciencedirect.com/science/book/9781597494250</t>
  </si>
  <si>
    <t>http://www.sciencedirect.com/science/book/9781597495967</t>
  </si>
  <si>
    <t>http://www.sciencedirect.com/science/book/9780123822338</t>
  </si>
  <si>
    <t>http://www.sciencedirect.com/science/book/9780444522498</t>
  </si>
  <si>
    <t>http://www.sciencedirect.com/science/book/9780123944252</t>
  </si>
  <si>
    <t>http://www.sciencedirect.com/science/book/9780123860453</t>
  </si>
  <si>
    <t>http://www.sciencedirect.com/science/book/9780444536815</t>
  </si>
  <si>
    <t>http://www.sciencedirect.com/science/book/9780123819598</t>
  </si>
  <si>
    <t>http://www.sciencedirect.com/science/book/9780123854674</t>
  </si>
  <si>
    <t>http://www.sciencedirect.com/science/book/9780123846563</t>
  </si>
  <si>
    <t>http://www.sciencedirect.com/science/book/9780123869432</t>
  </si>
  <si>
    <t>http://www.sciencedirect.com/science/book/9780815515821</t>
  </si>
  <si>
    <t>http://www.sciencedirect.com/science/book/9780123969590</t>
  </si>
  <si>
    <t>http://www.sciencedirect.com/science/book/9780444533548</t>
  </si>
  <si>
    <t>http://www.sciencedirect.com/science/book/9780123849953</t>
  </si>
  <si>
    <t>http://www.sciencedirect.com/science/book/9780123850799</t>
  </si>
  <si>
    <t>http://www.sciencedirect.com/science/book/9780125234757</t>
  </si>
  <si>
    <t>http://www.sciencedirect.com/science/book/9780444519788</t>
  </si>
  <si>
    <t>http://www.sciencedirect.com/science/book/9780123869142</t>
  </si>
  <si>
    <t>http://www.sciencedirect.com/science/book/9780123850836</t>
  </si>
  <si>
    <t>http://www.sciencedirect.com/science/book/9780123116321</t>
  </si>
  <si>
    <t>http://www.sciencedirect.com/science/book/9781437778175</t>
  </si>
  <si>
    <t>http://www.sciencedirect.com/science/book/9780122476655</t>
  </si>
  <si>
    <t>http://www.sciencedirect.com/science/book/9780126464900</t>
  </si>
  <si>
    <t>http://www.sciencedirect.com/science/book/9780124158924</t>
  </si>
  <si>
    <t>http://www.sciencedirect.com/science/book/9780080966786</t>
  </si>
  <si>
    <t>http://www.sciencedirect.com/science/book/9780123865335</t>
  </si>
  <si>
    <t>http://www.sciencedirect.com/science/book/9780080969497</t>
  </si>
  <si>
    <t>http://www.sciencedirect.com/science/book/9780124647862</t>
  </si>
  <si>
    <t>http://www.sciencedirect.com/science/book/9780123741363</t>
  </si>
  <si>
    <t>http://www.sciencedirect.com/science/book/9780444563316</t>
  </si>
  <si>
    <t>http://www.sciencedirect.com/science/book/9780120885893</t>
  </si>
  <si>
    <t>http://www.sciencedirect.com/science/book/9780444516671</t>
  </si>
  <si>
    <t>http://www.sciencedirect.com/science/book/9780750686327</t>
  </si>
  <si>
    <t>http://www.sciencedirect.com/science/book/9780080421407</t>
  </si>
  <si>
    <t>http://www.sciencedirect.com/science/book/9781597496452</t>
  </si>
  <si>
    <t>http://www.sciencedirect.com/science/book/9780123744234</t>
  </si>
  <si>
    <t>http://www.sciencedirect.com/science/book/9780123747211</t>
  </si>
  <si>
    <t>http://www.sciencedirect.com/science/book/9780124158955</t>
  </si>
  <si>
    <t>http://www.sciencedirect.com/science/book/9781558607026</t>
  </si>
  <si>
    <t>http://www.sciencedirect.com/science/book/9780123735966</t>
  </si>
  <si>
    <t>http://www.sciencedirect.com/science/book/9780123985101</t>
  </si>
  <si>
    <t>http://www.sciencedirect.com/science/book/9780123849687</t>
  </si>
  <si>
    <t>http://www.sciencedirect.com/science/book/9781856174510</t>
  </si>
  <si>
    <t>http://www.sciencedirect.com/science/book/9780124159495</t>
  </si>
  <si>
    <t>http://www.sciencedirect.com/science/book/9780127224428</t>
  </si>
  <si>
    <t>http://www.sciencedirect.com/science/book/9780121257514</t>
  </si>
  <si>
    <t>http://www.sciencedirect.com/science/book/9780750677103</t>
  </si>
  <si>
    <t>http://www.sciencedirect.com/science/book/9780125138406</t>
  </si>
  <si>
    <t>http://www.sciencedirect.com/science/book/9780444529756</t>
  </si>
  <si>
    <t>http://www.sciencedirect.com/science/book/9780444527837</t>
  </si>
  <si>
    <t>http://www.sciencedirect.com/science/book/9780125083478</t>
  </si>
  <si>
    <t>http://www.sciencedirect.com/science/book/9780444520029</t>
  </si>
  <si>
    <t>http://www.sciencedirect.com/science/book/9780123910639</t>
  </si>
  <si>
    <t>http://www.sciencedirect.com/science/book/9780123982964</t>
  </si>
  <si>
    <t>http://www.sciencedirect.com/science/book/9780123749000</t>
  </si>
  <si>
    <t>http://www.sciencedirect.com/science/book/9780444516237</t>
  </si>
  <si>
    <t>http://www.sciencedirect.com/science/book/9780444534460</t>
  </si>
  <si>
    <t>http://www.sciencedirect.com/science/book/9780123742575</t>
  </si>
  <si>
    <t>http://www.sciencedirect.com/science/book/9780444528414</t>
  </si>
  <si>
    <t>http://www.sciencedirect.com/science/book/9780750644525</t>
  </si>
  <si>
    <t>http://www.sciencedirect.com/science/book/9780123868978</t>
  </si>
  <si>
    <t>http://www.sciencedirect.com/science/book/9780123851895</t>
  </si>
  <si>
    <t>http://www.sciencedirect.com/science/book/9780444563668</t>
  </si>
  <si>
    <t>http://www.sciencedirect.com/science/book/9781856178709</t>
  </si>
  <si>
    <t>http://www.sciencedirect.com/science/book/9780124159075</t>
  </si>
  <si>
    <t>http://www.sciencedirect.com/science/book/9780444531148</t>
  </si>
  <si>
    <t>http://www.sciencedirect.com/science/book/9780750689700</t>
  </si>
  <si>
    <t>http://www.sciencedirect.com/science/book/9780080444758</t>
  </si>
  <si>
    <t>http://www.sciencedirect.com/science/book/9780125031639</t>
  </si>
  <si>
    <t>http://www.sciencedirect.com/science/book/9780444508393</t>
  </si>
  <si>
    <t>http://www.sciencedirect.com/science/book/9780123842459</t>
  </si>
  <si>
    <t>http://www.sciencedirect.com/science/book/9780123884091</t>
  </si>
  <si>
    <t>http://www.sciencedirect.com/science/book/9780444537287</t>
  </si>
  <si>
    <t>http://www.sciencedirect.com/science/book/9780444520562</t>
  </si>
  <si>
    <t>http://www.sciencedirect.com/science/book/9780444528308</t>
  </si>
  <si>
    <t>http://www.sciencedirect.com/science/book/9780444563347</t>
  </si>
  <si>
    <t>http://www.sciencedirect.com/science/book/9780080445052</t>
  </si>
  <si>
    <t>http://www.sciencedirect.com/science/book/9780126767575</t>
  </si>
  <si>
    <t>http://www.sciencedirect.com/science/book/9780123983718</t>
  </si>
  <si>
    <t>http://www.sciencedirect.com/science/book/9780123970350</t>
  </si>
  <si>
    <t>http://www.sciencedirect.com/science/book/9780123750938</t>
  </si>
  <si>
    <t>http://www.sciencedirect.com/science/book/9781884207594</t>
  </si>
  <si>
    <t>http://www.sciencedirect.com/science/book/9781597492669</t>
  </si>
  <si>
    <t>http://www.sciencedirect.com/science/book/9780444538369</t>
  </si>
  <si>
    <t>http://www.sciencedirect.com/science/book/9781558609327</t>
  </si>
  <si>
    <t>http://www.sciencedirect.com/science/book/9780123852069</t>
  </si>
  <si>
    <t>http://www.sciencedirect.com/science/book/9781884207587</t>
  </si>
  <si>
    <t>http://www.sciencedirect.com/science/book/9780124808744</t>
  </si>
  <si>
    <t>http://www.sciencedirect.com/science/book/9780123851345</t>
  </si>
  <si>
    <t>http://www.sciencedirect.com/science/book/9781597496155</t>
  </si>
  <si>
    <t>http://www.sciencedirect.com/science/book/9781597496049</t>
  </si>
  <si>
    <t>http://www.sciencedirect.com/science/book/9780750678360</t>
  </si>
  <si>
    <t>http://www.sciencedirect.com/science/book/9780080444727</t>
  </si>
  <si>
    <t>http://www.sciencedirect.com/science/book/9780123877932</t>
  </si>
  <si>
    <t>http://www.sciencedirect.com/science/book/9781856175579</t>
  </si>
  <si>
    <t>http://www.sciencedirect.com/science/book/9780702046186</t>
  </si>
  <si>
    <t>http://www.sciencedirect.com/science/book/9780750637152</t>
  </si>
  <si>
    <t>http://www.sciencedirect.com/science/book/9780123748522</t>
  </si>
  <si>
    <t>http://www.sciencedirect.com/science/book/9780750685801</t>
  </si>
  <si>
    <t>http://www.sciencedirect.com/science/book/9781884207785</t>
  </si>
  <si>
    <t>http://www.sciencedirect.com/science/book/9780125309851</t>
  </si>
  <si>
    <t>http://www.sciencedirect.com/science/book/9780124666276</t>
  </si>
  <si>
    <t>http://www.sciencedirect.com/science/book/9781558608696</t>
  </si>
  <si>
    <t>http://www.sciencedirect.com/science/book/9780123849847</t>
  </si>
  <si>
    <t>http://www.sciencedirect.com/science/book/9780123850539</t>
  </si>
  <si>
    <t>http://www.sciencedirect.com/science/book/9780815520214</t>
  </si>
  <si>
    <t>http://www.sciencedirect.com/science/book/9780750670128</t>
  </si>
  <si>
    <t>http://www.sciencedirect.com/science/book/9781597499613</t>
  </si>
  <si>
    <t>http://www.sciencedirect.com/science/book/9780750645645</t>
  </si>
  <si>
    <t>http://www.sciencedirect.com/science/book/9780123943859</t>
  </si>
  <si>
    <t>http://www.sciencedirect.com/science/book/9780080420301</t>
  </si>
  <si>
    <t>http://www.sciencedirect.com/science/book/9781437718935</t>
  </si>
  <si>
    <t>http://www.sciencedirect.com/science/book/9780444534439</t>
  </si>
  <si>
    <t>http://www.sciencedirect.com/science/book/9780123742995</t>
  </si>
  <si>
    <t>http://www.sciencedirect.com/science/book/9780123850362</t>
  </si>
  <si>
    <t>http://www.sciencedirect.com/science/book/9780123750211</t>
  </si>
  <si>
    <t>http://www.sciencedirect.com/science/book/9780123821690</t>
  </si>
  <si>
    <t>http://www.sciencedirect.com/science/book/9780750659246</t>
  </si>
  <si>
    <t>http://www.sciencedirect.com/science/book/9780444501035</t>
  </si>
  <si>
    <t>http://www.sciencedirect.com/science/book/9780123859563</t>
  </si>
  <si>
    <t>http://www.sciencedirect.com/science/book/9780444529589</t>
  </si>
  <si>
    <t>http://www.sciencedirect.com/science/book/9780444595140</t>
  </si>
  <si>
    <t>http://www.sciencedirect.com/science/book/9780123847171</t>
  </si>
  <si>
    <t>http://www.sciencedirect.com/science/book/9781455731268</t>
  </si>
  <si>
    <t>http://www.sciencedirect.com/science/book/9781597499514</t>
  </si>
  <si>
    <t>http://www.sciencedirect.com/science/book/9780080552330</t>
  </si>
  <si>
    <t>http://www.sciencedirect.com/science/book/9780444821065</t>
  </si>
  <si>
    <t>http://www.sciencedirect.com/science/book/9781597499576</t>
  </si>
  <si>
    <t>http://www.sciencedirect.com/science/book/9780122197406</t>
  </si>
  <si>
    <t>http://www.sciencedirect.com/science/book/9780080447230</t>
  </si>
  <si>
    <t>http://www.sciencedirect.com/science/book/9780323074193</t>
  </si>
  <si>
    <t>http://www.sciencedirect.com/science/book/9780750682527</t>
  </si>
  <si>
    <t>http://www.sciencedirect.com/science/book/9780124071964</t>
  </si>
  <si>
    <t>http://www.sciencedirect.com/science/book/9780123860293</t>
  </si>
  <si>
    <t>http://www.sciencedirect.com/science/book/9780123742742</t>
  </si>
  <si>
    <t>http://www.sciencedirect.com/science/book/9780124097513</t>
  </si>
  <si>
    <t>http://www.sciencedirect.com/science/book/9780815515708</t>
  </si>
  <si>
    <t>http://www.sciencedirect.com/science/book/9780444527783</t>
  </si>
  <si>
    <t>http://www.sciencedirect.com/science/book/9781597492676</t>
  </si>
  <si>
    <t>http://www.sciencedirect.com/science/book/9781558608900</t>
  </si>
  <si>
    <t>http://www.sciencedirect.com/science/book/9780121791902</t>
  </si>
  <si>
    <t>http://www.sciencedirect.com/science/book/9780123910592</t>
  </si>
  <si>
    <t>http://www.sciencedirect.com/science/book/9780444532602</t>
  </si>
  <si>
    <t>http://www.sciencedirect.com/science/book/9780123749499</t>
  </si>
  <si>
    <t>http://www.sciencedirect.com/science/book/9781597495882</t>
  </si>
  <si>
    <t>http://www.sciencedirect.com/science/book/9781597495721</t>
  </si>
  <si>
    <t>http://www.sciencedirect.com/science/book/9780815515388</t>
  </si>
  <si>
    <t>http://www.sciencedirect.com/science/book/9780123738677</t>
  </si>
  <si>
    <t>http://www.sciencedirect.com/science/book/9780080972398</t>
  </si>
  <si>
    <t>http://www.sciencedirect.com/science/book/9780080439488</t>
  </si>
  <si>
    <t>http://www.sciencedirect.com/science/book/9780080446356</t>
  </si>
  <si>
    <t>http://www.sciencedirect.com/science/book/9780750677165</t>
  </si>
  <si>
    <t>http://www.sciencedirect.com/science/book/9780123851444</t>
  </si>
  <si>
    <t>http://www.sciencedirect.com/science/book/9780123846778</t>
  </si>
  <si>
    <t>http://www.sciencedirect.com/science/book/9780080363721</t>
  </si>
  <si>
    <t>http://www.sciencedirect.com/science/book/9780444527363</t>
  </si>
  <si>
    <t>http://www.sciencedirect.com/science/book/9780123979322</t>
  </si>
  <si>
    <t>http://www.sciencedirect.com/science/book/9781558606234</t>
  </si>
  <si>
    <t>http://www.sciencedirect.com/science/book/9781558607378</t>
  </si>
  <si>
    <t>http://www.sciencedirect.com/science/book/9781597496353</t>
  </si>
  <si>
    <t>http://www.sciencedirect.com/science/book/9780444530868</t>
  </si>
  <si>
    <t>http://www.sciencedirect.com/science/book/9781555582975</t>
  </si>
  <si>
    <t>http://www.sciencedirect.com/science/book/9780080968094</t>
  </si>
  <si>
    <t>http://www.sciencedirect.com/science/book/9780815520474</t>
  </si>
  <si>
    <t>http://www.sciencedirect.com/science/book/9780080969923</t>
  </si>
  <si>
    <t>http://www.sciencedirect.com/science/book/9781597495707</t>
  </si>
  <si>
    <t>http://www.sciencedirect.com/science/book/9780750668439</t>
  </si>
  <si>
    <t>http://www.sciencedirect.com/science/book/9780444517036</t>
  </si>
  <si>
    <t>http://www.sciencedirect.com/science/book/9781856175111</t>
  </si>
  <si>
    <t>http://www.sciencedirect.com/science/book/9780123705228</t>
  </si>
  <si>
    <t>http://www.sciencedirect.com/science/book/9780750677233</t>
  </si>
  <si>
    <t>http://www.sciencedirect.com/science/book/9781437778717</t>
  </si>
  <si>
    <t>http://www.sciencedirect.com/science/book/9780815515920</t>
  </si>
  <si>
    <t>http://www.sciencedirect.com/science/book/9780815514107</t>
  </si>
  <si>
    <t>http://www.sciencedirect.com/science/book/9780080430157</t>
  </si>
  <si>
    <t>http://www.sciencedirect.com/science/book/9780123814203</t>
  </si>
  <si>
    <t>http://www.sciencedirect.com/science/book/9780750689793</t>
  </si>
  <si>
    <t>http://www.sciencedirect.com/science/book/9780080439518</t>
  </si>
  <si>
    <t>http://www.sciencedirect.com/science/book/9780123858726</t>
  </si>
  <si>
    <t>http://www.sciencedirect.com/science/book/9780444526724</t>
  </si>
  <si>
    <t>http://www.sciencedirect.com/science/book/9780123850195</t>
  </si>
  <si>
    <t>http://www.sciencedirect.com/science/book/9780815520757</t>
  </si>
  <si>
    <t>http://www.sciencedirect.com/science/book/9780123869623</t>
  </si>
  <si>
    <t>http://www.sciencedirect.com/science/book/9780444519115</t>
  </si>
  <si>
    <t>http://www.sciencedirect.com/science/book/9780123751140</t>
  </si>
  <si>
    <t>http://www.sciencedirect.com/science/book/9780750648332</t>
  </si>
  <si>
    <t>http://www.sciencedirect.com/science/book/9780123877956</t>
  </si>
  <si>
    <t>http://www.sciencedirect.com/science/book/9780750678520</t>
  </si>
  <si>
    <t>http://www.sciencedirect.com/science/book/9780444520111</t>
  </si>
  <si>
    <t>http://www.sciencedirect.com/science/book/9781558608085</t>
  </si>
  <si>
    <t>http://www.sciencedirect.com/science/book/9780080443164</t>
  </si>
  <si>
    <t>http://www.sciencedirect.com/science/book/9780444532244</t>
  </si>
  <si>
    <t>http://www.sciencedirect.com/science/book/9780444530424</t>
  </si>
  <si>
    <t>http://www.sciencedirect.com/science/book/9781437727661</t>
  </si>
  <si>
    <t>http://www.sciencedirect.com/science/book/9780444516084</t>
  </si>
  <si>
    <t>http://www.sciencedirect.com/science/book/9781558603530</t>
  </si>
  <si>
    <t>http://www.sciencedirect.com/science/book/9780340676998</t>
  </si>
  <si>
    <t>http://www.sciencedirect.com/science/book/9781884207815</t>
  </si>
  <si>
    <t>http://www.sciencedirect.com/science/book/9780123749888</t>
  </si>
  <si>
    <t>http://www.sciencedirect.com/science/book/9780125839617</t>
  </si>
  <si>
    <t>http://www.sciencedirect.com/science/book/9781558608283</t>
  </si>
  <si>
    <t>http://www.sciencedirect.com/science/book/9780124158269</t>
  </si>
  <si>
    <t>http://www.sciencedirect.com/science/book/9780750680691</t>
  </si>
  <si>
    <t>http://www.sciencedirect.com/science/book/9780080969794</t>
  </si>
  <si>
    <t>http://www.sciencedirect.com/science/book/9780080964461</t>
  </si>
  <si>
    <t>http://www.sciencedirect.com/science/book/9781597492836</t>
  </si>
  <si>
    <t>http://www.sciencedirect.com/science/book/9780124158290</t>
  </si>
  <si>
    <t>http://www.sciencedirect.com/science/book/9780750677400</t>
  </si>
  <si>
    <t>http://www.sciencedirect.com/science/book/9780123971685</t>
  </si>
  <si>
    <t>http://www.sciencedirect.com/science/book/9780444502605</t>
  </si>
  <si>
    <t>http://www.sciencedirect.com/science/book/9780123116307</t>
  </si>
  <si>
    <t>http://www.sciencedirect.com/science/book/9780123838322</t>
  </si>
  <si>
    <t>http://www.sciencedirect.com/science/book/9780750685252</t>
  </si>
  <si>
    <t>http://www.sciencedirect.com/science/book/9781856174640</t>
  </si>
  <si>
    <t>http://www.sciencedirect.com/science/book/9780124160484</t>
  </si>
  <si>
    <t>http://www.sciencedirect.com/science/book/9781597495806</t>
  </si>
  <si>
    <t>http://www.sciencedirect.com/science/book/9780124160293</t>
  </si>
  <si>
    <t>http://www.sciencedirect.com/science/book/9780444531612</t>
  </si>
  <si>
    <t>http://www.sciencedirect.com/science/book/9780080426990</t>
  </si>
  <si>
    <t>http://www.sciencedirect.com/science/book/9780123918864</t>
  </si>
  <si>
    <t>http://www.sciencedirect.com/science/book/9780123821027</t>
  </si>
  <si>
    <t>http://www.sciencedirect.com/science/book/9780080433196</t>
  </si>
  <si>
    <t>http://www.sciencedirect.com/science/book/9780125249454</t>
  </si>
  <si>
    <t>http://www.sciencedirect.com/science/book/9780123821782</t>
  </si>
  <si>
    <t>http://www.sciencedirect.com/science/book/9781856179430</t>
  </si>
  <si>
    <t>http://www.sciencedirect.com/science/book/9780444530219</t>
  </si>
  <si>
    <t>http://www.sciencedirect.com/science/book/9780444515643</t>
  </si>
  <si>
    <t>http://www.sciencedirect.com/science/book/9781437716252</t>
  </si>
  <si>
    <t>http://www.sciencedirect.com/science/book/9780123750419</t>
  </si>
  <si>
    <t>http://www.sciencedirect.com/science/book/9780123821928</t>
  </si>
  <si>
    <t>http://www.sciencedirect.com/science/book/9780125154239</t>
  </si>
  <si>
    <t>http://www.sciencedirect.com/science/book/9780750676236</t>
  </si>
  <si>
    <t>http://www.sciencedirect.com/science/book/9781437707014</t>
  </si>
  <si>
    <t>http://www.sciencedirect.com/science/book/9780124160071</t>
  </si>
  <si>
    <t>http://www.sciencedirect.com/science/book/9781558606432</t>
  </si>
  <si>
    <t>http://www.sciencedirect.com/science/book/9780123808868</t>
  </si>
  <si>
    <t>http://www.sciencedirect.com/science/book/9780080428307</t>
  </si>
  <si>
    <t>http://www.sciencedirect.com/science/book/9780815520351</t>
  </si>
  <si>
    <t>http://www.sciencedirect.com/science/book/9781597495745</t>
  </si>
  <si>
    <t>http://www.sciencedirect.com/science/book/9780340691359</t>
  </si>
  <si>
    <t>http://www.sciencedirect.com/science/book/9780444506498</t>
  </si>
  <si>
    <t>http://www.sciencedirect.com/science/book/9780080435671</t>
  </si>
  <si>
    <t>http://www.sciencedirect.com/science/book/9780123971906</t>
  </si>
  <si>
    <t>http://www.sciencedirect.com/science/book/9781597494991</t>
  </si>
  <si>
    <t>http://www.sciencedirect.com/science/book/9780080977683</t>
  </si>
  <si>
    <t>http://www.sciencedirect.com/science/book/9780123838803</t>
  </si>
  <si>
    <t>http://www.sciencedirect.com/science/book/9780444515551</t>
  </si>
  <si>
    <t>http://www.sciencedirect.com/science/book/9780444874665</t>
  </si>
  <si>
    <t>http://www.sciencedirect.com/science/book/9780080967899</t>
  </si>
  <si>
    <t>http://www.sciencedirect.com/science/book/9781437727869</t>
  </si>
  <si>
    <t>http://www.sciencedirect.com/science/book/9780444519801</t>
  </si>
  <si>
    <t>http://www.sciencedirect.com/science/book/9780340610589</t>
  </si>
  <si>
    <t>http://www.sciencedirect.com/science/book/9780884152804</t>
  </si>
  <si>
    <t>http://www.sciencedirect.com/science/book/9780126185133</t>
  </si>
  <si>
    <t>http://www.sciencedirect.com/science/book/9781437744576</t>
  </si>
  <si>
    <t>http://www.sciencedirect.com/science/book/9780750672337</t>
  </si>
  <si>
    <t>http://www.sciencedirect.com/science/book/9780122573057</t>
  </si>
  <si>
    <t>http://www.sciencedirect.com/science/book/9780123749130</t>
  </si>
  <si>
    <t>http://www.sciencedirect.com/science/book/9780123850225</t>
  </si>
  <si>
    <t>http://www.sciencedirect.com/science/book/9780123694072</t>
  </si>
  <si>
    <t>http://www.sciencedirect.com/science/book/9780123869852</t>
  </si>
  <si>
    <t>http://www.sciencedirect.com/science/book/9780815515517</t>
  </si>
  <si>
    <t>http://www.sciencedirect.com/science/book/9781856177979</t>
  </si>
  <si>
    <t>http://www.sciencedirect.com/science/book/9780444527387</t>
  </si>
  <si>
    <t>http://www.sciencedirect.com/science/book/9780750674027</t>
  </si>
  <si>
    <t>http://www.sciencedirect.com/science/book/9780123693945</t>
  </si>
  <si>
    <t>http://www.sciencedirect.com/science/book/9780123740397</t>
  </si>
  <si>
    <t>http://www.sciencedirect.com/science/book/9780123876836</t>
  </si>
  <si>
    <t>http://www.sciencedirect.com/science/book/9780444595300</t>
  </si>
  <si>
    <t>http://www.sciencedirect.com/science/book/9780080444284</t>
  </si>
  <si>
    <t>http://www.sciencedirect.com/science/book/9780080442013</t>
  </si>
  <si>
    <t>http://www.sciencedirect.com/science/book/9780815513940</t>
  </si>
  <si>
    <t>http://www.sciencedirect.com/science/book/9780080970639</t>
  </si>
  <si>
    <t>http://www.sciencedirect.com/science/book/9780750670241</t>
  </si>
  <si>
    <t>http://www.sciencedirect.com/science/book/9780123859655</t>
  </si>
  <si>
    <t>http://www.sciencedirect.com/science/book/9780750687669</t>
  </si>
  <si>
    <t>http://www.sciencedirect.com/science/book/9781597494243</t>
  </si>
  <si>
    <t>http://www.sciencedirect.com/science/book/9780123740267</t>
  </si>
  <si>
    <t>http://www.sciencedirect.com/science/book/9780127050515</t>
  </si>
  <si>
    <t>http://www.sciencedirect.com/science/book/9780080421469</t>
  </si>
  <si>
    <t>http://www.sciencedirect.com/science/book/9780123945952</t>
  </si>
  <si>
    <t>http://www.sciencedirect.com/science/book/9780124158115</t>
  </si>
  <si>
    <t>http://www.sciencedirect.com/science/book/9780120885718</t>
  </si>
  <si>
    <t>http://www.sciencedirect.com/science/book/9780815515173</t>
  </si>
  <si>
    <t>http://www.sciencedirect.com/science/book/9780444538130</t>
  </si>
  <si>
    <t>http://www.sciencedirect.com/science/book/9781884207853</t>
  </si>
  <si>
    <t>http://www.sciencedirect.com/science/book/9780750644167</t>
  </si>
  <si>
    <t>http://www.sciencedirect.com/science/book/9780444529893</t>
  </si>
  <si>
    <t>http://www.sciencedirect.com/science/book/9780123735881</t>
  </si>
  <si>
    <t>http://www.sciencedirect.com/science/book/9780080982427</t>
  </si>
  <si>
    <t>http://www.sciencedirect.com/science/book/9780122374616</t>
  </si>
  <si>
    <t>http://www.sciencedirect.com/science/book/9781437735185</t>
  </si>
  <si>
    <t>http://www.sciencedirect.com/science/book/9780123748553</t>
  </si>
  <si>
    <t>http://www.sciencedirect.com/science/book/9780121569327</t>
  </si>
  <si>
    <t>http://www.sciencedirect.com/science/book/9780123851468</t>
  </si>
  <si>
    <t>http://www.sciencedirect.com/science/book/9780444515605</t>
  </si>
  <si>
    <t>http://www.sciencedirect.com/science/book/9780750673518</t>
  </si>
  <si>
    <t>http://www.sciencedirect.com/science/book/9780750663793</t>
  </si>
  <si>
    <t>http://www.sciencedirect.com/science/book/9780444528407</t>
  </si>
  <si>
    <t>http://www.sciencedirect.com/science/book/9780123748812</t>
  </si>
  <si>
    <t>http://www.sciencedirect.com/science/book/9781437735208</t>
  </si>
  <si>
    <t>http://www.sciencedirect.com/science/book/9780444529527</t>
  </si>
  <si>
    <t>http://www.sciencedirect.com/science/book/9780750647908</t>
  </si>
  <si>
    <t>http://www.sciencedirect.com/science/book/9780127358550</t>
  </si>
  <si>
    <t>http://www.sciencedirect.com/science/book/9780126692020</t>
  </si>
  <si>
    <t>http://www.sciencedirect.com/science/book/9780080966762</t>
  </si>
  <si>
    <t>http://www.sciencedirect.com/science/book/9780750645683</t>
  </si>
  <si>
    <t>http://www.sciencedirect.com/science/book/9780120973620</t>
  </si>
  <si>
    <t>http://www.sciencedirect.com/science/book/9780444532473</t>
  </si>
  <si>
    <t>http://www.sciencedirect.com/science/book/9781597499620</t>
  </si>
  <si>
    <t>http://www.sciencedirect.com/science/book/9780080446295</t>
  </si>
  <si>
    <t>http://www.sciencedirect.com/science/book/9780443068157</t>
  </si>
  <si>
    <t>http://www.sciencedirect.com/science/book/9780080437880</t>
  </si>
  <si>
    <t>http://www.sciencedirect.com/science/book/9780123750273</t>
  </si>
  <si>
    <t>http://www.sciencedirect.com/science/book/9780444532091</t>
  </si>
  <si>
    <t>http://www.sciencedirect.com/science/book/9780815513926</t>
  </si>
  <si>
    <t>http://www.sciencedirect.com/science/book/9780444530639</t>
  </si>
  <si>
    <t>http://www.sciencedirect.com/science/book/9780750648448</t>
  </si>
  <si>
    <t>http://www.sciencedirect.com/science/book/9781856173759</t>
  </si>
  <si>
    <t>http://www.sciencedirect.com/science/book/9780123964632</t>
  </si>
  <si>
    <t>http://www.sciencedirect.com/science/book/9780123865311</t>
  </si>
  <si>
    <t>http://www.sciencedirect.com/science/book/9780080449630</t>
  </si>
  <si>
    <t>http://www.sciencedirect.com/science/book/9781856177511</t>
  </si>
  <si>
    <t>http://www.sciencedirect.com/science/book/9781856178020</t>
  </si>
  <si>
    <t>http://www.sciencedirect.com/science/book/9780444504807</t>
  </si>
  <si>
    <t>http://www.sciencedirect.com/science/book/9780444527813</t>
  </si>
  <si>
    <t>http://www.sciencedirect.com/science/book/9781558606517</t>
  </si>
  <si>
    <t>http://www.sciencedirect.com/science/book/9780884153818</t>
  </si>
  <si>
    <t>http://www.sciencedirect.com/science/book/9780815513742</t>
  </si>
  <si>
    <t>http://www.sciencedirect.com/science/book/9780125762601</t>
  </si>
  <si>
    <t>http://www.sciencedirect.com/science/book/9780444516756</t>
  </si>
  <si>
    <t>http://www.sciencedirect.com/science/book/9781437727876</t>
  </si>
  <si>
    <t>http://www.sciencedirect.com/science/book/9780750685672</t>
  </si>
  <si>
    <t>http://www.sciencedirect.com/science/book/9780126144406</t>
  </si>
  <si>
    <t>http://www.sciencedirect.com/science/book/9780080977812</t>
  </si>
  <si>
    <t>http://www.sciencedirect.com/science/book/9780125530101</t>
  </si>
  <si>
    <t>http://www.sciencedirect.com/science/book/9781455725519</t>
  </si>
  <si>
    <t>http://www.sciencedirect.com/science/book/9780444513229</t>
  </si>
  <si>
    <t>http://www.sciencedirect.com/science/book/9780815515968</t>
  </si>
  <si>
    <t>http://www.sciencedirect.com/science/book/9780123884299</t>
  </si>
  <si>
    <t>http://www.sciencedirect.com/science/book/9780444504265</t>
  </si>
  <si>
    <t>http://www.sciencedirect.com/science/book/9780080438580</t>
  </si>
  <si>
    <t>http://www.sciencedirect.com/science/book/9780444563750</t>
  </si>
  <si>
    <t>http://www.sciencedirect.com/science/book/9781558607125</t>
  </si>
  <si>
    <t>http://www.sciencedirect.com/science/book/9780080982625</t>
  </si>
  <si>
    <t>http://www.sciencedirect.com/science/book/9780124160460</t>
  </si>
  <si>
    <t>http://www.sciencedirect.com/science/book/9780123708663</t>
  </si>
  <si>
    <t>http://www.sciencedirect.com/science/book/9780080442884</t>
  </si>
  <si>
    <t>http://www.sciencedirect.com/science/book/9781455730582</t>
  </si>
  <si>
    <t>http://www.sciencedirect.com/science/book/9781597492751</t>
  </si>
  <si>
    <t>http://www.sciencedirect.com/science/book/9780123418340</t>
  </si>
  <si>
    <t>http://www.sciencedirect.com/science/book/9780123739728</t>
  </si>
  <si>
    <t>http://www.sciencedirect.com/science/book/9780702043512</t>
  </si>
  <si>
    <t>http://www.sciencedirect.com/science/book/9780123884374</t>
  </si>
  <si>
    <t>http://www.sciencedirect.com/science/book/9780124159341</t>
  </si>
  <si>
    <t>http://www.sciencedirect.com/science/book/9780444518170</t>
  </si>
  <si>
    <t>http://www.sciencedirect.com/science/book/9780122370854</t>
  </si>
  <si>
    <t>http://www.sciencedirect.com/science/book/9781597496254</t>
  </si>
  <si>
    <t>http://www.sciencedirect.com/science/book/9780323086912</t>
  </si>
  <si>
    <t>http://www.sciencedirect.com/science/book/9781437735277</t>
  </si>
  <si>
    <t>http://www.sciencedirect.com/science/book/9780444824219</t>
  </si>
  <si>
    <t>http://www.sciencedirect.com/science/book/9780123860019</t>
  </si>
  <si>
    <t>http://www.sciencedirect.com/science/book/9780124158221</t>
  </si>
  <si>
    <t>http://www.sciencedirect.com/science/book/9780123865434</t>
  </si>
  <si>
    <t>http://www.sciencedirect.com/science/book/9780123914309</t>
  </si>
  <si>
    <t>http://www.sciencedirect.com/science/book/9780123820846</t>
  </si>
  <si>
    <t>http://www.sciencedirect.com/science/book/9780444531162</t>
  </si>
  <si>
    <t>http://www.sciencedirect.com/science/book/9781856178044</t>
  </si>
  <si>
    <t>http://www.sciencedirect.com/science/book/9780750671743</t>
  </si>
  <si>
    <t>http://www.sciencedirect.com/science/book/9780750619592</t>
  </si>
  <si>
    <t>http://www.sciencedirect.com/science/book/9780125801904</t>
  </si>
  <si>
    <t>http://www.sciencedirect.com/science/book/9780080446134</t>
  </si>
  <si>
    <t>http://www.sciencedirect.com/science/book/9780123725318</t>
  </si>
  <si>
    <t>http://www.sciencedirect.com/science/book/9780124157873</t>
  </si>
  <si>
    <t>http://www.sciencedirect.com/science/book/9780444517487</t>
  </si>
  <si>
    <t>http://www.sciencedirect.com/science/book/9781597499637</t>
  </si>
  <si>
    <t>http://www.sciencedirect.com/science/book/9780120884582</t>
  </si>
  <si>
    <t>http://www.sciencedirect.com/science/book/9780444503282</t>
  </si>
  <si>
    <t>http://www.sciencedirect.com/science/book/9780126838657</t>
  </si>
  <si>
    <t>http://www.sciencedirect.com/science/book/9781597499477</t>
  </si>
  <si>
    <t>http://www.sciencedirect.com/science/book/9781558608689</t>
  </si>
  <si>
    <t>http://www.sciencedirect.com/science/book/9780444530288</t>
  </si>
  <si>
    <t>http://www.sciencedirect.com/science/book/9780123820884</t>
  </si>
  <si>
    <t>http://www.sciencedirect.com/science/book/9780123869418</t>
  </si>
  <si>
    <t>http://www.sciencedirect.com/science/book/9781455778812</t>
  </si>
  <si>
    <t>http://www.sciencedirect.com/science/book/9781558608290</t>
  </si>
  <si>
    <t>http://www.sciencedirect.com/science/book/9780444530776</t>
  </si>
  <si>
    <t>http://www.sciencedirect.com/science/book/9780444527073</t>
  </si>
  <si>
    <t>http://www.sciencedirect.com/science/book/9780444824752</t>
  </si>
  <si>
    <t>http://www.sciencedirect.com/science/book/9780444522245</t>
  </si>
  <si>
    <t>http://www.sciencedirect.com/science/book/9780120884872</t>
  </si>
  <si>
    <t>http://www.sciencedirect.com/science/book/9780444517333</t>
  </si>
  <si>
    <t>http://www.sciencedirect.com/science/book/9780123972682</t>
  </si>
  <si>
    <t>http://www.sciencedirect.com/science/book/9780815514268</t>
  </si>
  <si>
    <t>http://www.sciencedirect.com/science/book/9780123748775</t>
  </si>
  <si>
    <t>http://www.sciencedirect.com/science/book/9780123919427</t>
  </si>
  <si>
    <t>http://www.sciencedirect.com/science/book/9780124967120</t>
  </si>
  <si>
    <t>http://www.sciencedirect.com/science/book/9780123919229</t>
  </si>
  <si>
    <t>http://www.sciencedirect.com/science/book/9781856177122</t>
  </si>
  <si>
    <t>http://www.sciencedirect.com/science/book/9780444528391</t>
  </si>
  <si>
    <t>http://www.sciencedirect.com/science/book/9780121897109</t>
  </si>
  <si>
    <t>http://www.sciencedirect.com/science/book/9781597496414</t>
  </si>
  <si>
    <t>http://www.sciencedirect.com/science/book/9780121860318</t>
  </si>
  <si>
    <t>http://www.sciencedirect.com/science/book/9780124047372</t>
  </si>
  <si>
    <t>http://www.sciencedirect.com/science/book/9780444425683</t>
  </si>
  <si>
    <t>http://www.sciencedirect.com/science/book/9781856179294</t>
  </si>
  <si>
    <t>http://www.sciencedirect.com/science/book/9780080446066</t>
  </si>
  <si>
    <t>http://www.sciencedirect.com/science/book/9780750679695</t>
  </si>
  <si>
    <t>http://www.sciencedirect.com/science/book/9780444527349</t>
  </si>
  <si>
    <t>http://www.sciencedirect.com/science/book/9780123948045</t>
  </si>
  <si>
    <t>http://www.sciencedirect.com/science/book/9780123850119</t>
  </si>
  <si>
    <t>http://www.sciencedirect.com/science/book/9780444824769</t>
  </si>
  <si>
    <t>http://www.sciencedirect.com/science/book/9781856176552</t>
  </si>
  <si>
    <t>http://www.sciencedirect.com/science/book/9780815515692</t>
  </si>
  <si>
    <t>http://www.sciencedirect.com/science/book/9780124605305</t>
  </si>
  <si>
    <t>http://www.sciencedirect.com/science/book/9781597496537</t>
  </si>
  <si>
    <t>http://www.sciencedirect.com/science/book/9780124448162</t>
  </si>
  <si>
    <t>http://www.sciencedirect.com/science/book/9780123747266</t>
  </si>
  <si>
    <t>http://www.sciencedirect.com/science/book/9780080450124</t>
  </si>
  <si>
    <t>Introduction to Zeolite Science and Practice (studies in surface science and catalysis, 168)</t>
  </si>
  <si>
    <t>Up and Running with AutoCAD 2013: 2D Drawing and Modeling</t>
  </si>
  <si>
    <t xml:space="preserve">Alkaloids - Secrets of Life: Aklaloid Chemistry, Biological Significance, Applications and Ecological Role </t>
  </si>
  <si>
    <t>Sulfidic Sediments and Sedimentary Rocks (Developments in Sedimentology, 65)</t>
  </si>
  <si>
    <t>pipeline rules of thumb handbook: Quick and accurate solutions to your everyday pipeline problems</t>
  </si>
  <si>
    <t>Statistical Signal Processing for Neuroscience and Neurotechnology</t>
  </si>
  <si>
    <t>No</t>
  </si>
  <si>
    <r>
      <rPr>
        <sz val="12"/>
        <color indexed="10"/>
        <rFont val="Times New Roman"/>
        <family val="1"/>
      </rPr>
      <t xml:space="preserve">5 </t>
    </r>
    <r>
      <rPr>
        <sz val="12"/>
        <color indexed="10"/>
        <rFont val="標楷體"/>
        <family val="4"/>
      </rPr>
      <t>種舊版電子書,自選購清單剔除</t>
    </r>
  </si>
  <si>
    <t>John D. Wehr, Robert G. Sheath</t>
  </si>
  <si>
    <t>Valkenburg, Mac E. Van ; Middleton, Wendy M.</t>
  </si>
  <si>
    <t>Gribble, Gordon; Joule, John A.</t>
  </si>
  <si>
    <t>Issa, Ziad</t>
  </si>
  <si>
    <t>additives for polyolefins</t>
  </si>
  <si>
    <t>Tolinski, Michael</t>
  </si>
  <si>
    <t>mechanical engineer's handbook (academic press series in engineering)</t>
  </si>
  <si>
    <t>Marghitu, Dan B. ;  Irwin,J. David</t>
  </si>
  <si>
    <t>9780127415505</t>
  </si>
  <si>
    <t>freshwater algae of north america (aquatic ecology)</t>
  </si>
  <si>
    <t>9780815520511</t>
  </si>
  <si>
    <t>9781455712748</t>
  </si>
  <si>
    <t>9780120932702</t>
  </si>
  <si>
    <t>9780124713703</t>
  </si>
  <si>
    <t>9780080968070</t>
  </si>
  <si>
    <t>9780750672917</t>
  </si>
  <si>
    <t>Clinical Arrhythmology and Electrophysiology: A Companion to Braunwald's Heart Disease</t>
  </si>
  <si>
    <t>hysteresis in magnetism (electromagnetism)</t>
  </si>
  <si>
    <t>Progress in Heterocyclic Chemistry, 24</t>
  </si>
  <si>
    <t>reference data for engineers: radio, electronics, computers and communications</t>
  </si>
  <si>
    <t>http://www.sciencedirect.com/science/book/9780815520511</t>
  </si>
  <si>
    <t>http://www.sciencedirect.com/science/book/9781455712748</t>
  </si>
  <si>
    <t>http://www.sciencedirect.com/science/book/9780127415505</t>
  </si>
  <si>
    <t>http://www.sciencedirect.com/science/book/9780120932702</t>
  </si>
  <si>
    <t>http://www.sciencedirect.com/science/book/9780124713703</t>
  </si>
  <si>
    <t>http://www.sciencedirect.com/science/book/9780080968070</t>
  </si>
  <si>
    <t>http://www.sciencedirect.com/science/book/9780750672917</t>
  </si>
  <si>
    <t>補1</t>
  </si>
  <si>
    <t>補2</t>
  </si>
  <si>
    <t>補3</t>
  </si>
  <si>
    <t>補4</t>
  </si>
  <si>
    <t>補5</t>
  </si>
  <si>
    <t>補6</t>
  </si>
  <si>
    <t>補7</t>
  </si>
  <si>
    <r>
      <rPr>
        <sz val="12"/>
        <color indexed="10"/>
        <rFont val="Times New Roman"/>
        <family val="1"/>
      </rPr>
      <t xml:space="preserve">7 </t>
    </r>
    <r>
      <rPr>
        <sz val="12"/>
        <color indexed="10"/>
        <rFont val="標楷體"/>
        <family val="4"/>
      </rPr>
      <t>種補償書單 (新增)</t>
    </r>
  </si>
  <si>
    <t>契約價金</t>
  </si>
  <si>
    <t>原序號</t>
  </si>
  <si>
    <t>SQ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</si>
</sst>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name val="Tahoma"/>
      <family val="2"/>
    </font>
    <font>
      <sz val="14"/>
      <name val="Tahoma"/>
      <family val="2"/>
    </font>
    <font>
      <sz val="14"/>
      <name val="細明體"/>
      <family val="3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20"/>
      <name val="Calibri"/>
      <family val="1"/>
    </font>
    <font>
      <sz val="12"/>
      <color indexed="17"/>
      <name val="Calibri"/>
      <family val="1"/>
    </font>
    <font>
      <u val="single"/>
      <sz val="12"/>
      <color indexed="20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b/>
      <sz val="12"/>
      <color indexed="9"/>
      <name val="Calibri"/>
      <family val="1"/>
    </font>
    <font>
      <b/>
      <sz val="12"/>
      <color indexed="52"/>
      <name val="Calibri"/>
      <family val="1"/>
    </font>
    <font>
      <i/>
      <sz val="12"/>
      <color indexed="23"/>
      <name val="Calibri"/>
      <family val="1"/>
    </font>
    <font>
      <sz val="12"/>
      <color indexed="10"/>
      <name val="Calibri"/>
      <family val="1"/>
    </font>
    <font>
      <u val="single"/>
      <sz val="12"/>
      <color indexed="12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sz val="12"/>
      <color indexed="52"/>
      <name val="Calibri"/>
      <family val="1"/>
    </font>
    <font>
      <sz val="8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6"/>
      <name val="Calibri"/>
      <family val="2"/>
    </font>
    <font>
      <b/>
      <sz val="8"/>
      <color indexed="9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u val="single"/>
      <sz val="12"/>
      <color theme="11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u val="single"/>
      <sz val="12"/>
      <color theme="1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b/>
      <sz val="9"/>
      <color theme="0"/>
      <name val="Calibri"/>
      <family val="2"/>
    </font>
    <font>
      <sz val="12"/>
      <color rgb="FFFF0000"/>
      <name val="標楷體"/>
      <family val="4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0" fillId="21" borderId="1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6" applyNumberFormat="0" applyAlignment="0" applyProtection="0"/>
    <xf numFmtId="9" fontId="0" fillId="0" borderId="0" applyFont="0" applyFill="0" applyBorder="0" applyAlignment="0" applyProtection="0"/>
    <xf numFmtId="0" fontId="44" fillId="25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8" fillId="32" borderId="7" applyNumberFormat="0" applyAlignment="0" applyProtection="0"/>
    <xf numFmtId="0" fontId="49" fillId="25" borderId="8" applyNumberFormat="0" applyAlignment="0" applyProtection="0"/>
    <xf numFmtId="0" fontId="50" fillId="0" borderId="9" applyNumberFormat="0" applyFill="0" applyAlignment="0" applyProtection="0"/>
  </cellStyleXfs>
  <cellXfs count="34"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49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2" fillId="0" borderId="0" xfId="0" applyFont="1" applyAlignment="1">
      <alignment vertical="center"/>
    </xf>
    <xf numFmtId="0" fontId="27" fillId="0" borderId="10" xfId="0" applyNumberFormat="1" applyFont="1" applyFill="1" applyBorder="1" applyAlignment="1">
      <alignment horizontal="left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27" fillId="0" borderId="10" xfId="53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0" fontId="51" fillId="33" borderId="10" xfId="51" applyFont="1" applyFill="1" applyBorder="1" applyAlignment="1">
      <alignment horizontal="center" vertical="center"/>
    </xf>
    <xf numFmtId="170" fontId="27" fillId="0" borderId="0" xfId="51" applyFont="1" applyFill="1" applyAlignment="1">
      <alignment horizontal="center" vertical="center" wrapText="1"/>
    </xf>
    <xf numFmtId="170" fontId="27" fillId="0" borderId="10" xfId="5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170" fontId="27" fillId="0" borderId="0" xfId="5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備註" xfId="34"/>
    <cellStyle name="Comma" xfId="35"/>
    <cellStyle name="Comma [0]" xfId="36"/>
    <cellStyle name="合計" xfId="37"/>
    <cellStyle name="壞" xfId="38"/>
    <cellStyle name="好" xfId="39"/>
    <cellStyle name="Followed Hyperlink" xfId="40"/>
    <cellStyle name="標題" xfId="41"/>
    <cellStyle name="標題 1" xfId="42"/>
    <cellStyle name="標題 2" xfId="43"/>
    <cellStyle name="標題 3" xfId="44"/>
    <cellStyle name="標題 4" xfId="45"/>
    <cellStyle name="檢查儲存格" xfId="46"/>
    <cellStyle name="Percent" xfId="47"/>
    <cellStyle name="計算方式" xfId="48"/>
    <cellStyle name="說明文字" xfId="49"/>
    <cellStyle name="警告文字" xfId="50"/>
    <cellStyle name="Currency" xfId="51"/>
    <cellStyle name="Currency [0]" xfId="52"/>
    <cellStyle name="Hyperlink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輸入" xfId="60"/>
    <cellStyle name="輸出" xfId="61"/>
    <cellStyle name="連結的儲存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angT\Desktop\TAEBC\2013\2013%20PDA%20&#25505;&#36092;&#26360;&#219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sevier PDA"/>
      <sheetName val="Sheet2"/>
      <sheetName val="Sheet3"/>
    </sheetNames>
    <sheetDataSet>
      <sheetData sheetId="0">
        <row r="3">
          <cell r="E3" t="str">
            <v>9780080431529</v>
          </cell>
          <cell r="F3" t="str">
            <v>Encyclopedia of Materials: Science and Technology</v>
          </cell>
          <cell r="G3" t="str">
            <v>Buschow,K. H. Jürgen ;Cahn,Robert W. ;Merton, C</v>
          </cell>
          <cell r="H3" t="str">
            <v>Elsevier</v>
          </cell>
          <cell r="I3" t="str">
            <v>1st</v>
          </cell>
          <cell r="J3">
            <v>2001</v>
          </cell>
          <cell r="K3">
            <v>10</v>
          </cell>
          <cell r="L3">
            <v>15044.8</v>
          </cell>
          <cell r="M3">
            <v>64692.63999999999</v>
          </cell>
        </row>
        <row r="4">
          <cell r="E4" t="str">
            <v>9780123822192</v>
          </cell>
          <cell r="F4" t="str">
            <v>Handbook of Proteolytic Enzymes</v>
          </cell>
          <cell r="G4" t="str">
            <v>Rawlings, Neil D.;  Salvesen, Guy</v>
          </cell>
          <cell r="H4" t="str">
            <v>Academic Press</v>
          </cell>
          <cell r="I4" t="str">
            <v>3rd</v>
          </cell>
          <cell r="J4">
            <v>2013</v>
          </cell>
          <cell r="K4">
            <v>3</v>
          </cell>
          <cell r="L4">
            <v>1192.5</v>
          </cell>
          <cell r="M4">
            <v>5127.75</v>
          </cell>
        </row>
        <row r="5">
          <cell r="E5" t="str">
            <v>9780123746269</v>
          </cell>
          <cell r="F5" t="str">
            <v>Biomaterials Science</v>
          </cell>
          <cell r="G5" t="str">
            <v>Ratner, Buddy</v>
          </cell>
          <cell r="H5" t="str">
            <v>Academic Press</v>
          </cell>
          <cell r="I5" t="str">
            <v>3rd</v>
          </cell>
          <cell r="J5">
            <v>2012</v>
          </cell>
          <cell r="K5">
            <v>1</v>
          </cell>
          <cell r="L5">
            <v>195</v>
          </cell>
          <cell r="M5">
            <v>838.5</v>
          </cell>
        </row>
        <row r="6">
          <cell r="E6" t="str">
            <v>9780080885049</v>
          </cell>
          <cell r="F6" t="str">
            <v>Comprehensive Biotechnology</v>
          </cell>
          <cell r="G6" t="str">
            <v>Moo-Young, Murray</v>
          </cell>
          <cell r="H6" t="str">
            <v>Elsevier</v>
          </cell>
          <cell r="I6" t="str">
            <v>2nd</v>
          </cell>
          <cell r="J6">
            <v>2011</v>
          </cell>
          <cell r="K6">
            <v>6</v>
          </cell>
          <cell r="L6">
            <v>3543</v>
          </cell>
          <cell r="M6">
            <v>15234.9</v>
          </cell>
        </row>
        <row r="7">
          <cell r="E7" t="str">
            <v>9780444527455</v>
          </cell>
          <cell r="F7" t="str">
            <v>Encyclopedia of Electrochemical Power Sources</v>
          </cell>
          <cell r="G7" t="str">
            <v>Garche,Jürgen</v>
          </cell>
          <cell r="H7" t="str">
            <v>Elsevier</v>
          </cell>
          <cell r="I7" t="str">
            <v>1st</v>
          </cell>
          <cell r="J7">
            <v>2009</v>
          </cell>
          <cell r="K7">
            <v>5</v>
          </cell>
          <cell r="L7">
            <v>3406.5</v>
          </cell>
          <cell r="M7">
            <v>14647.949999999999</v>
          </cell>
        </row>
        <row r="8">
          <cell r="E8" t="str">
            <v>9780815514015</v>
          </cell>
          <cell r="F8" t="str">
            <v>pesticide synthesis handbook</v>
          </cell>
          <cell r="G8" t="str">
            <v>A. Unger, Thomas</v>
          </cell>
          <cell r="H8" t="str">
            <v>WAP</v>
          </cell>
          <cell r="I8" t="str">
            <v>1st</v>
          </cell>
          <cell r="J8">
            <v>1996</v>
          </cell>
          <cell r="K8">
            <v>1</v>
          </cell>
          <cell r="L8">
            <v>349.17</v>
          </cell>
          <cell r="M8">
            <v>1501.431</v>
          </cell>
        </row>
        <row r="9">
          <cell r="E9" t="str">
            <v>9780123849373</v>
          </cell>
          <cell r="F9" t="str">
            <v>Tea in Health and Disease Prevention</v>
          </cell>
          <cell r="G9" t="str">
            <v>Preedy, Victor</v>
          </cell>
          <cell r="H9" t="str">
            <v>Academic Press</v>
          </cell>
          <cell r="I9" t="str">
            <v>1st</v>
          </cell>
          <cell r="J9">
            <v>2013</v>
          </cell>
          <cell r="K9">
            <v>1</v>
          </cell>
          <cell r="L9">
            <v>300</v>
          </cell>
          <cell r="M9">
            <v>1290</v>
          </cell>
        </row>
        <row r="10">
          <cell r="E10" t="str">
            <v>9780123847270</v>
          </cell>
          <cell r="F10" t="str">
            <v>Scientific Papers and Presentations</v>
          </cell>
          <cell r="G10" t="str">
            <v>Davis, Martha</v>
          </cell>
          <cell r="H10" t="str">
            <v>Academic Press</v>
          </cell>
          <cell r="I10" t="str">
            <v>3rd</v>
          </cell>
          <cell r="J10">
            <v>2013</v>
          </cell>
          <cell r="K10">
            <v>1</v>
          </cell>
          <cell r="L10">
            <v>67.5</v>
          </cell>
          <cell r="M10">
            <v>290.25</v>
          </cell>
        </row>
        <row r="11">
          <cell r="E11" t="str">
            <v>9780123848642</v>
          </cell>
          <cell r="F11" t="str">
            <v>Statistics in Medicine</v>
          </cell>
          <cell r="G11" t="str">
            <v>Riffenburgh, Robert</v>
          </cell>
          <cell r="H11" t="str">
            <v>Academic Press</v>
          </cell>
          <cell r="I11" t="str">
            <v>3rd</v>
          </cell>
          <cell r="J11">
            <v>2012</v>
          </cell>
          <cell r="K11">
            <v>1</v>
          </cell>
          <cell r="L11">
            <v>112.5</v>
          </cell>
          <cell r="M11">
            <v>483.75</v>
          </cell>
        </row>
        <row r="12">
          <cell r="E12" t="str">
            <v>9780123859426</v>
          </cell>
          <cell r="F12" t="str">
            <v>Handbook of Stem Cells</v>
          </cell>
          <cell r="G12" t="str">
            <v>Lanza, Robert</v>
          </cell>
          <cell r="H12" t="str">
            <v>Academic Press</v>
          </cell>
          <cell r="I12" t="str">
            <v>2nd</v>
          </cell>
          <cell r="J12">
            <v>2013</v>
          </cell>
          <cell r="K12">
            <v>2</v>
          </cell>
          <cell r="L12">
            <v>660</v>
          </cell>
          <cell r="M12">
            <v>2838</v>
          </cell>
        </row>
        <row r="13">
          <cell r="E13" t="str">
            <v>9780080444857</v>
          </cell>
          <cell r="F13" t="str">
            <v>fault detection, supervision and safety of technical processes 2006 (a proceedings volume from the 6th ifac symposium, safeprocess 2006, beijing, p.r. china, august 30–september 1, 2006 )</v>
          </cell>
          <cell r="G13" t="str">
            <v>Zhang, Hong-Yue</v>
          </cell>
          <cell r="H13" t="str">
            <v>Elsevier Science</v>
          </cell>
          <cell r="I13" t="str">
            <v>1st</v>
          </cell>
          <cell r="J13">
            <v>2007</v>
          </cell>
          <cell r="K13">
            <v>2</v>
          </cell>
          <cell r="L13">
            <v>401.7</v>
          </cell>
          <cell r="M13">
            <v>1727.31</v>
          </cell>
        </row>
        <row r="14">
          <cell r="E14" t="str">
            <v>9780444533456</v>
          </cell>
          <cell r="F14" t="str">
            <v>rodd's chemistry of carbon compounds</v>
          </cell>
          <cell r="G14" t="str">
            <v>Coffey, S.</v>
          </cell>
          <cell r="H14" t="str">
            <v>Elsevier</v>
          </cell>
          <cell r="I14" t="str">
            <v>2nd</v>
          </cell>
          <cell r="J14">
            <v>2008</v>
          </cell>
          <cell r="K14">
            <v>4</v>
          </cell>
          <cell r="L14">
            <v>4261.57</v>
          </cell>
          <cell r="M14">
            <v>18324.750999999997</v>
          </cell>
        </row>
        <row r="15">
          <cell r="E15" t="str">
            <v>9780123851833</v>
          </cell>
          <cell r="F15" t="str">
            <v>Atlas of Hematopathology</v>
          </cell>
          <cell r="G15" t="str">
            <v>Naeim, Faramarz</v>
          </cell>
          <cell r="H15" t="str">
            <v>Academic Press</v>
          </cell>
          <cell r="I15" t="str">
            <v>1st</v>
          </cell>
          <cell r="J15">
            <v>2013</v>
          </cell>
          <cell r="K15">
            <v>1</v>
          </cell>
          <cell r="L15">
            <v>225</v>
          </cell>
          <cell r="M15">
            <v>967.5</v>
          </cell>
        </row>
        <row r="16">
          <cell r="E16" t="str">
            <v>9780123822277</v>
          </cell>
          <cell r="F16" t="str">
            <v>Genomic and Personalized Medicine</v>
          </cell>
          <cell r="G16" t="str">
            <v>Ginsburg, Geoffrey S.; Willard, Huntington F.</v>
          </cell>
          <cell r="H16" t="str">
            <v>Academic Press</v>
          </cell>
          <cell r="I16" t="str">
            <v>2nd</v>
          </cell>
          <cell r="J16">
            <v>2013</v>
          </cell>
          <cell r="K16">
            <v>2</v>
          </cell>
          <cell r="L16">
            <v>675</v>
          </cell>
          <cell r="M16">
            <v>2902.5</v>
          </cell>
        </row>
        <row r="17">
          <cell r="E17" t="str">
            <v>9780123945938</v>
          </cell>
          <cell r="F17" t="str">
            <v>Graphene</v>
          </cell>
          <cell r="G17" t="str">
            <v>Warner, Jamie H.;  Schaffel, Fransizka; Bachmatiuk, Alicja</v>
          </cell>
          <cell r="H17" t="str">
            <v>Elsevier</v>
          </cell>
          <cell r="I17" t="str">
            <v>1st</v>
          </cell>
          <cell r="J17">
            <v>2013</v>
          </cell>
          <cell r="K17">
            <v>1</v>
          </cell>
          <cell r="L17">
            <v>195</v>
          </cell>
          <cell r="M17">
            <v>838.5</v>
          </cell>
        </row>
        <row r="18">
          <cell r="E18" t="str">
            <v>9780123820105</v>
          </cell>
          <cell r="F18" t="str">
            <v>Differential Equations, Dynamical Systems, and an Introduction to Chaos</v>
          </cell>
          <cell r="G18" t="str">
            <v>Hirsch, Morris W.</v>
          </cell>
          <cell r="H18" t="str">
            <v>Academic Press</v>
          </cell>
          <cell r="I18" t="str">
            <v>3rd</v>
          </cell>
          <cell r="J18">
            <v>2013</v>
          </cell>
          <cell r="K18">
            <v>1</v>
          </cell>
          <cell r="L18">
            <v>150</v>
          </cell>
          <cell r="M18">
            <v>645</v>
          </cell>
        </row>
        <row r="19">
          <cell r="E19" t="str">
            <v>9781416039693</v>
          </cell>
          <cell r="F19" t="str">
            <v>Clinical Veterinary Advisor: Birds and Exotic Pets</v>
          </cell>
          <cell r="G19" t="str">
            <v>Mayer, Joerg</v>
          </cell>
          <cell r="H19" t="str">
            <v>Saunders</v>
          </cell>
          <cell r="I19" t="str">
            <v>1st</v>
          </cell>
          <cell r="J19">
            <v>2013</v>
          </cell>
          <cell r="K19">
            <v>1</v>
          </cell>
          <cell r="L19">
            <v>148.5</v>
          </cell>
          <cell r="M19">
            <v>638.55</v>
          </cell>
        </row>
        <row r="20">
          <cell r="E20" t="str">
            <v>9780123855442</v>
          </cell>
          <cell r="F20" t="str">
            <v>Molecular Biology Techniques</v>
          </cell>
          <cell r="G20" t="str">
            <v>Carson, Susan</v>
          </cell>
          <cell r="H20" t="str">
            <v>Academic Press</v>
          </cell>
          <cell r="I20" t="str">
            <v>3rd</v>
          </cell>
          <cell r="J20">
            <v>2012</v>
          </cell>
          <cell r="K20">
            <v>1</v>
          </cell>
          <cell r="L20">
            <v>150</v>
          </cell>
          <cell r="M20">
            <v>645</v>
          </cell>
        </row>
        <row r="21">
          <cell r="E21" t="str">
            <v>9780123878151</v>
          </cell>
          <cell r="F21" t="str">
            <v>A Comprehensive Guide to Toxicology in Preclinical Drug Development</v>
          </cell>
          <cell r="G21" t="str">
            <v>Faqi, Ali S.</v>
          </cell>
          <cell r="H21" t="str">
            <v>Academic Press</v>
          </cell>
          <cell r="I21" t="str">
            <v>1st</v>
          </cell>
          <cell r="J21">
            <v>2013</v>
          </cell>
          <cell r="K21">
            <v>1</v>
          </cell>
          <cell r="L21">
            <v>300</v>
          </cell>
          <cell r="M21">
            <v>1290</v>
          </cell>
        </row>
        <row r="22">
          <cell r="E22" t="str">
            <v>9780080966595</v>
          </cell>
          <cell r="F22" t="str">
            <v>Chemical Engineering Design</v>
          </cell>
          <cell r="G22" t="str">
            <v>Sinnott, R K</v>
          </cell>
          <cell r="H22" t="str">
            <v>Butterworth-Heinemann</v>
          </cell>
          <cell r="I22" t="str">
            <v>2nd</v>
          </cell>
          <cell r="J22">
            <v>2012</v>
          </cell>
          <cell r="K22">
            <v>1</v>
          </cell>
          <cell r="L22">
            <v>195</v>
          </cell>
          <cell r="M22">
            <v>838.5</v>
          </cell>
        </row>
        <row r="23">
          <cell r="E23" t="str">
            <v>9780123854735</v>
          </cell>
          <cell r="F23" t="str">
            <v>Human Stem Cell Manual</v>
          </cell>
          <cell r="G23" t="str">
            <v>Peterson, Suzanne</v>
          </cell>
          <cell r="H23" t="str">
            <v>Academic Press</v>
          </cell>
          <cell r="I23" t="str">
            <v>2nd</v>
          </cell>
          <cell r="J23">
            <v>2012</v>
          </cell>
          <cell r="K23">
            <v>1</v>
          </cell>
          <cell r="L23">
            <v>150</v>
          </cell>
          <cell r="M23">
            <v>645</v>
          </cell>
        </row>
        <row r="24">
          <cell r="E24" t="str">
            <v>9780123859440</v>
          </cell>
          <cell r="F24" t="str">
            <v>Handbook of Systems Biology</v>
          </cell>
          <cell r="G24" t="str">
            <v>Walhout, Marian</v>
          </cell>
          <cell r="H24" t="str">
            <v>Academic Press</v>
          </cell>
          <cell r="I24" t="str">
            <v>1st</v>
          </cell>
          <cell r="J24">
            <v>2012</v>
          </cell>
          <cell r="K24">
            <v>1</v>
          </cell>
          <cell r="L24">
            <v>187.5</v>
          </cell>
          <cell r="M24">
            <v>806.25</v>
          </cell>
        </row>
        <row r="25">
          <cell r="E25" t="str">
            <v>9780444563361</v>
          </cell>
          <cell r="F25" t="str">
            <v>Nanoparticle Technology Handbook</v>
          </cell>
          <cell r="G25" t="str">
            <v>Nogi, Kiyoshi</v>
          </cell>
          <cell r="H25" t="str">
            <v>Elsevier Science</v>
          </cell>
          <cell r="I25" t="str">
            <v>2nd</v>
          </cell>
          <cell r="J25">
            <v>2012</v>
          </cell>
          <cell r="K25">
            <v>1</v>
          </cell>
          <cell r="L25">
            <v>667.5</v>
          </cell>
          <cell r="M25">
            <v>2870.25</v>
          </cell>
        </row>
        <row r="26">
          <cell r="E26" t="str">
            <v>9780123820082</v>
          </cell>
          <cell r="F26" t="str">
            <v>The Laboratory Mouse</v>
          </cell>
          <cell r="G26" t="str">
            <v>Hedrich, Hans</v>
          </cell>
          <cell r="H26" t="str">
            <v>Academic Press</v>
          </cell>
          <cell r="I26" t="str">
            <v>2nd</v>
          </cell>
          <cell r="J26">
            <v>2012</v>
          </cell>
          <cell r="K26">
            <v>1</v>
          </cell>
          <cell r="L26">
            <v>450</v>
          </cell>
          <cell r="M26">
            <v>1935</v>
          </cell>
        </row>
        <row r="27">
          <cell r="E27" t="str">
            <v>9780123820266</v>
          </cell>
          <cell r="F27" t="str">
            <v>Physiology of the Gastrointestinal Tract</v>
          </cell>
          <cell r="G27" t="str">
            <v>Johnson, Leonard</v>
          </cell>
          <cell r="H27" t="str">
            <v>Academic Press</v>
          </cell>
          <cell r="I27" t="str">
            <v>5th</v>
          </cell>
          <cell r="J27">
            <v>2012</v>
          </cell>
          <cell r="K27">
            <v>2</v>
          </cell>
          <cell r="L27">
            <v>750</v>
          </cell>
          <cell r="M27">
            <v>3225</v>
          </cell>
        </row>
        <row r="28">
          <cell r="E28" t="str">
            <v>9780123869791</v>
          </cell>
          <cell r="F28" t="str">
            <v>Practical Text Mining and Statistical Analysis for Non-structured Text Data Applications</v>
          </cell>
          <cell r="G28" t="str">
            <v>Miner, Gary</v>
          </cell>
          <cell r="H28" t="str">
            <v>Academic Press</v>
          </cell>
          <cell r="I28" t="str">
            <v>1st</v>
          </cell>
          <cell r="J28">
            <v>2012</v>
          </cell>
          <cell r="K28">
            <v>1</v>
          </cell>
          <cell r="L28">
            <v>120</v>
          </cell>
          <cell r="M28">
            <v>516</v>
          </cell>
        </row>
        <row r="29">
          <cell r="E29" t="str">
            <v>9780123849250</v>
          </cell>
          <cell r="F29" t="str">
            <v>Encyclopedia of Body Image and Human Appearance</v>
          </cell>
          <cell r="G29" t="str">
            <v>Cash, Thomas F.</v>
          </cell>
          <cell r="H29" t="str">
            <v>Academic Press</v>
          </cell>
          <cell r="I29" t="str">
            <v>1st</v>
          </cell>
          <cell r="J29">
            <v>2012</v>
          </cell>
          <cell r="K29">
            <v>2</v>
          </cell>
          <cell r="L29">
            <v>600</v>
          </cell>
          <cell r="M29">
            <v>2580</v>
          </cell>
        </row>
        <row r="30">
          <cell r="E30" t="str">
            <v>9780444511140</v>
          </cell>
          <cell r="F30" t="str">
            <v>handbook of stable isotope analytical techniques</v>
          </cell>
          <cell r="G30" t="str">
            <v>de Groot, Pier</v>
          </cell>
          <cell r="H30" t="str">
            <v>Elsevier Science</v>
          </cell>
          <cell r="I30" t="str">
            <v>1st</v>
          </cell>
          <cell r="J30">
            <v>2009</v>
          </cell>
          <cell r="K30">
            <v>2</v>
          </cell>
          <cell r="L30">
            <v>700.8</v>
          </cell>
          <cell r="M30">
            <v>3013.4399999999996</v>
          </cell>
        </row>
        <row r="31">
          <cell r="E31" t="str">
            <v>9780080970899</v>
          </cell>
          <cell r="F31" t="str">
            <v>EXERGY</v>
          </cell>
          <cell r="G31" t="str">
            <v>Dincer, Ibrahim; Rosen, Marc A.</v>
          </cell>
          <cell r="H31" t="str">
            <v>Elsevier Science</v>
          </cell>
          <cell r="I31" t="str">
            <v>2nd</v>
          </cell>
          <cell r="J31">
            <v>2013</v>
          </cell>
          <cell r="K31">
            <v>1</v>
          </cell>
          <cell r="L31">
            <v>210</v>
          </cell>
          <cell r="M31">
            <v>903</v>
          </cell>
        </row>
        <row r="32">
          <cell r="E32" t="str">
            <v>9780123914217</v>
          </cell>
          <cell r="F32" t="str">
            <v>Acoustics: Sound Fields and Transducers</v>
          </cell>
          <cell r="G32" t="str">
            <v>Beranek, Leo L.</v>
          </cell>
          <cell r="H32" t="str">
            <v>Academic Press</v>
          </cell>
          <cell r="I32" t="str">
            <v>1st</v>
          </cell>
          <cell r="J32">
            <v>2012</v>
          </cell>
          <cell r="K32">
            <v>1</v>
          </cell>
          <cell r="L32">
            <v>180</v>
          </cell>
          <cell r="M32">
            <v>774</v>
          </cell>
        </row>
        <row r="33">
          <cell r="E33" t="str">
            <v>9780123846549</v>
          </cell>
          <cell r="F33" t="str">
            <v>Mathematical Methods for Physicists</v>
          </cell>
          <cell r="G33" t="str">
            <v>Arfken, George</v>
          </cell>
          <cell r="H33" t="str">
            <v>Academic Press</v>
          </cell>
          <cell r="I33" t="str">
            <v>7th</v>
          </cell>
          <cell r="J33">
            <v>2012</v>
          </cell>
          <cell r="K33">
            <v>1</v>
          </cell>
          <cell r="L33">
            <v>187.5</v>
          </cell>
          <cell r="M33">
            <v>806.25</v>
          </cell>
        </row>
        <row r="34">
          <cell r="E34" t="str">
            <v>9780444501783</v>
          </cell>
          <cell r="F34" t="str">
            <v>hydrocolloids</v>
          </cell>
          <cell r="G34" t="str">
            <v>Nishinari, K.</v>
          </cell>
          <cell r="H34" t="str">
            <v>Elsevier</v>
          </cell>
          <cell r="I34" t="str">
            <v>1st</v>
          </cell>
          <cell r="J34">
            <v>2000</v>
          </cell>
          <cell r="K34">
            <v>1</v>
          </cell>
          <cell r="L34">
            <v>736.97</v>
          </cell>
          <cell r="M34">
            <v>3168.971</v>
          </cell>
        </row>
        <row r="35">
          <cell r="E35" t="str">
            <v>9780123859266</v>
          </cell>
          <cell r="F35" t="str">
            <v>Veterinary Toxicology</v>
          </cell>
          <cell r="G35" t="str">
            <v>Gupta, Ramesh C.</v>
          </cell>
          <cell r="H35" t="str">
            <v>Academic Press</v>
          </cell>
          <cell r="I35" t="str">
            <v>2nd</v>
          </cell>
          <cell r="J35">
            <v>2012</v>
          </cell>
          <cell r="K35">
            <v>1</v>
          </cell>
          <cell r="L35">
            <v>225</v>
          </cell>
          <cell r="M35">
            <v>967.5</v>
          </cell>
        </row>
        <row r="36">
          <cell r="E36" t="str">
            <v>9780124157941</v>
          </cell>
          <cell r="F36" t="str">
            <v>Practical Biostatistics</v>
          </cell>
          <cell r="G36" t="str">
            <v>Suchmacher, Mendel</v>
          </cell>
          <cell r="H36" t="str">
            <v>Academic Press</v>
          </cell>
          <cell r="I36" t="str">
            <v>1st</v>
          </cell>
          <cell r="J36">
            <v>2013</v>
          </cell>
          <cell r="K36">
            <v>1</v>
          </cell>
          <cell r="L36">
            <v>105</v>
          </cell>
          <cell r="M36">
            <v>451.5</v>
          </cell>
        </row>
        <row r="37">
          <cell r="E37" t="str">
            <v>9780123972194</v>
          </cell>
          <cell r="F37" t="str">
            <v>Fundamentals of Renewable Energy Processes</v>
          </cell>
          <cell r="G37" t="str">
            <v>da Rosa, Aldo</v>
          </cell>
          <cell r="H37" t="str">
            <v>Academic Press</v>
          </cell>
          <cell r="I37" t="str">
            <v>3rd</v>
          </cell>
          <cell r="J37">
            <v>2012</v>
          </cell>
          <cell r="K37">
            <v>1</v>
          </cell>
          <cell r="L37">
            <v>180</v>
          </cell>
          <cell r="M37">
            <v>774</v>
          </cell>
        </row>
        <row r="38">
          <cell r="E38" t="str">
            <v>9780444515759</v>
          </cell>
          <cell r="F38" t="str">
            <v>exploring monte carlo methods</v>
          </cell>
          <cell r="G38" t="str">
            <v>Dunn, William</v>
          </cell>
          <cell r="H38" t="str">
            <v>Elsevier Science</v>
          </cell>
          <cell r="I38" t="str">
            <v>1st</v>
          </cell>
          <cell r="J38">
            <v>2011</v>
          </cell>
          <cell r="K38">
            <v>1</v>
          </cell>
          <cell r="L38">
            <v>180</v>
          </cell>
          <cell r="M38">
            <v>774</v>
          </cell>
        </row>
        <row r="39">
          <cell r="E39" t="str">
            <v>9780123848628</v>
          </cell>
          <cell r="F39" t="str">
            <v>Chemical Analysis of Food: Techniques and Applications</v>
          </cell>
          <cell r="G39" t="str">
            <v>Pico, Y.</v>
          </cell>
          <cell r="H39" t="str">
            <v>Academic Press</v>
          </cell>
          <cell r="I39" t="str">
            <v>1st</v>
          </cell>
          <cell r="J39">
            <v>2012</v>
          </cell>
          <cell r="K39">
            <v>1</v>
          </cell>
          <cell r="L39">
            <v>294</v>
          </cell>
          <cell r="M39">
            <v>1264.2</v>
          </cell>
        </row>
        <row r="40">
          <cell r="E40" t="str">
            <v>9780080982854</v>
          </cell>
          <cell r="F40" t="str">
            <v>Writing for Science and Engineering</v>
          </cell>
          <cell r="G40" t="str">
            <v>Silyn-Roberts, Heather</v>
          </cell>
          <cell r="H40" t="str">
            <v>Elsevier</v>
          </cell>
          <cell r="I40" t="str">
            <v>2nd</v>
          </cell>
          <cell r="J40">
            <v>2013</v>
          </cell>
          <cell r="K40">
            <v>1</v>
          </cell>
          <cell r="L40">
            <v>76.5</v>
          </cell>
          <cell r="M40">
            <v>328.95</v>
          </cell>
        </row>
        <row r="41">
          <cell r="E41" t="str">
            <v>9780444508713</v>
          </cell>
          <cell r="F41" t="str">
            <v>landmark writings in western mathematics 1640-1940</v>
          </cell>
          <cell r="G41" t="str">
            <v>Grattan-Guinness, Ivor</v>
          </cell>
          <cell r="H41" t="str">
            <v>Elsevier Science Ltd</v>
          </cell>
          <cell r="I41" t="str">
            <v>1st</v>
          </cell>
          <cell r="J41">
            <v>2005</v>
          </cell>
          <cell r="K41">
            <v>1</v>
          </cell>
          <cell r="L41">
            <v>414.06</v>
          </cell>
          <cell r="M41">
            <v>1780.4579999999999</v>
          </cell>
        </row>
        <row r="42">
          <cell r="E42" t="str">
            <v>9780123869814</v>
          </cell>
          <cell r="F42" t="str">
            <v>Probability and Random Processes</v>
          </cell>
          <cell r="G42" t="str">
            <v>Miller, Scott; Childers, Donald</v>
          </cell>
          <cell r="H42" t="str">
            <v>Academic Press</v>
          </cell>
          <cell r="I42" t="str">
            <v>2nd</v>
          </cell>
          <cell r="J42">
            <v>2012</v>
          </cell>
          <cell r="K42">
            <v>1</v>
          </cell>
          <cell r="L42">
            <v>135</v>
          </cell>
          <cell r="M42">
            <v>580.5</v>
          </cell>
        </row>
        <row r="43">
          <cell r="E43" t="str">
            <v>9781455707379</v>
          </cell>
          <cell r="F43" t="str">
            <v>Retina</v>
          </cell>
          <cell r="G43" t="str">
            <v>Ryan, Stephen</v>
          </cell>
          <cell r="H43" t="str">
            <v>Saunders</v>
          </cell>
          <cell r="I43" t="str">
            <v>5th</v>
          </cell>
          <cell r="J43">
            <v>2013</v>
          </cell>
          <cell r="K43">
            <v>3</v>
          </cell>
          <cell r="L43">
            <v>1048.5</v>
          </cell>
          <cell r="M43">
            <v>4508.55</v>
          </cell>
        </row>
        <row r="44">
          <cell r="E44" t="str">
            <v>9780123851109</v>
          </cell>
          <cell r="F44" t="str">
            <v>Inorganic Chemistry</v>
          </cell>
          <cell r="G44" t="str">
            <v>House, James</v>
          </cell>
          <cell r="H44" t="str">
            <v>Academic Press</v>
          </cell>
          <cell r="I44" t="str">
            <v>2nd</v>
          </cell>
          <cell r="J44">
            <v>2013</v>
          </cell>
          <cell r="K44">
            <v>1</v>
          </cell>
          <cell r="L44">
            <v>150</v>
          </cell>
          <cell r="M44">
            <v>645</v>
          </cell>
        </row>
        <row r="45">
          <cell r="E45" t="str">
            <v>9780444595256</v>
          </cell>
          <cell r="F45" t="str">
            <v>Bioprocess Engineering</v>
          </cell>
          <cell r="G45" t="str">
            <v>Liu, Shijie</v>
          </cell>
          <cell r="H45" t="str">
            <v>Elsevier</v>
          </cell>
          <cell r="I45" t="str">
            <v>1st</v>
          </cell>
          <cell r="J45">
            <v>2012</v>
          </cell>
          <cell r="K45">
            <v>1</v>
          </cell>
          <cell r="L45">
            <v>225</v>
          </cell>
          <cell r="M45">
            <v>967.5</v>
          </cell>
        </row>
        <row r="46">
          <cell r="E46" t="str">
            <v>9780123971562</v>
          </cell>
          <cell r="F46" t="str">
            <v>Bioactive Food as Dietary Interventions for Arthritis and Related Inflammatory Diseases</v>
          </cell>
          <cell r="G46" t="str">
            <v>Watson, Ronald</v>
          </cell>
          <cell r="H46" t="str">
            <v>Academic Press</v>
          </cell>
          <cell r="I46" t="str">
            <v>1st</v>
          </cell>
          <cell r="J46">
            <v>2013</v>
          </cell>
          <cell r="K46">
            <v>1</v>
          </cell>
          <cell r="L46">
            <v>225</v>
          </cell>
          <cell r="M46">
            <v>967.5</v>
          </cell>
        </row>
        <row r="47">
          <cell r="E47" t="str">
            <v>9780123878397</v>
          </cell>
          <cell r="F47" t="str">
            <v>Molecular Beam Epitaxy</v>
          </cell>
          <cell r="G47" t="str">
            <v>Henini, Mohamed</v>
          </cell>
          <cell r="H47" t="str">
            <v>Elsevier Science</v>
          </cell>
          <cell r="I47" t="str">
            <v>1st</v>
          </cell>
          <cell r="J47">
            <v>2012</v>
          </cell>
          <cell r="K47">
            <v>1</v>
          </cell>
          <cell r="L47">
            <v>294</v>
          </cell>
          <cell r="M47">
            <v>1264.2</v>
          </cell>
        </row>
        <row r="48">
          <cell r="E48" t="str">
            <v>9781455707928</v>
          </cell>
          <cell r="F48" t="str">
            <v>Clinical Respiratory Medicine</v>
          </cell>
          <cell r="G48" t="str">
            <v>Spiro, Stephen</v>
          </cell>
          <cell r="H48" t="str">
            <v>Saunders</v>
          </cell>
          <cell r="I48" t="str">
            <v>4th</v>
          </cell>
          <cell r="J48">
            <v>2012</v>
          </cell>
          <cell r="K48">
            <v>1</v>
          </cell>
          <cell r="L48">
            <v>238.5</v>
          </cell>
          <cell r="M48">
            <v>1025.55</v>
          </cell>
        </row>
        <row r="49">
          <cell r="E49" t="str">
            <v>9780123869647</v>
          </cell>
          <cell r="F49" t="str">
            <v>Solar Cells</v>
          </cell>
          <cell r="G49" t="str">
            <v>McEvoy, Augustin; Castaner, L. ;Markvart, Tom</v>
          </cell>
          <cell r="H49" t="str">
            <v>Elsevier Science</v>
          </cell>
          <cell r="I49" t="str">
            <v>2nd</v>
          </cell>
          <cell r="J49">
            <v>2012</v>
          </cell>
          <cell r="K49">
            <v>1</v>
          </cell>
          <cell r="L49">
            <v>300</v>
          </cell>
          <cell r="M49">
            <v>1290</v>
          </cell>
        </row>
        <row r="50">
          <cell r="E50" t="str">
            <v>9780444533470</v>
          </cell>
          <cell r="F50" t="str">
            <v>second supplements to the 2nd edition of rodd's chemistry of carbon compounds</v>
          </cell>
          <cell r="G50" t="str">
            <v>Sainsbury, Malcolm</v>
          </cell>
          <cell r="H50" t="str">
            <v>Elsevier</v>
          </cell>
          <cell r="I50" t="str">
            <v>1st</v>
          </cell>
          <cell r="J50">
            <v>2008</v>
          </cell>
          <cell r="K50">
            <v>5</v>
          </cell>
          <cell r="L50">
            <v>3024.34</v>
          </cell>
          <cell r="M50">
            <v>13004.662</v>
          </cell>
        </row>
        <row r="51">
          <cell r="E51" t="str">
            <v>9781455700905</v>
          </cell>
          <cell r="F51" t="str">
            <v>Vaccines</v>
          </cell>
          <cell r="G51" t="str">
            <v>Plotkin, Stanley</v>
          </cell>
          <cell r="H51" t="str">
            <v>Saunders</v>
          </cell>
          <cell r="I51" t="str">
            <v>6th</v>
          </cell>
          <cell r="J51">
            <v>2013</v>
          </cell>
          <cell r="K51">
            <v>1</v>
          </cell>
          <cell r="L51">
            <v>487.5</v>
          </cell>
          <cell r="M51">
            <v>2096.25</v>
          </cell>
        </row>
        <row r="52">
          <cell r="E52" t="str">
            <v>9780444511409</v>
          </cell>
          <cell r="F52" t="str">
            <v>Adhesion Science and Engineering</v>
          </cell>
          <cell r="G52" t="str">
            <v>Chaudhury, M.; Pocius, A.V.</v>
          </cell>
          <cell r="H52" t="str">
            <v>Elsevier</v>
          </cell>
          <cell r="I52" t="str">
            <v>1st</v>
          </cell>
          <cell r="J52">
            <v>2002</v>
          </cell>
          <cell r="K52">
            <v>2</v>
          </cell>
          <cell r="L52">
            <v>1053.69</v>
          </cell>
          <cell r="M52">
            <v>4530.867</v>
          </cell>
        </row>
        <row r="53">
          <cell r="E53" t="str">
            <v>9781455728343</v>
          </cell>
          <cell r="F53" t="str">
            <v>Handbook of Biopolymers and Biodegradable Plastics</v>
          </cell>
          <cell r="G53" t="str">
            <v>Ebnesajjad, Sina</v>
          </cell>
          <cell r="H53" t="str">
            <v>William Andrew</v>
          </cell>
          <cell r="I53" t="str">
            <v>1st</v>
          </cell>
          <cell r="J53">
            <v>2013</v>
          </cell>
          <cell r="K53">
            <v>1</v>
          </cell>
          <cell r="L53">
            <v>373.5</v>
          </cell>
          <cell r="M53">
            <v>1606.05</v>
          </cell>
        </row>
        <row r="54">
          <cell r="E54" t="str">
            <v>9781416036616</v>
          </cell>
          <cell r="F54" t="str">
            <v>Canine and Feline Gastroenterology</v>
          </cell>
          <cell r="G54" t="str">
            <v>Washabau, Robert</v>
          </cell>
          <cell r="H54" t="str">
            <v>Saunders</v>
          </cell>
          <cell r="I54" t="str">
            <v>1st</v>
          </cell>
          <cell r="J54">
            <v>2013</v>
          </cell>
          <cell r="K54">
            <v>1</v>
          </cell>
          <cell r="L54">
            <v>223.5</v>
          </cell>
          <cell r="M54">
            <v>961.05</v>
          </cell>
        </row>
        <row r="55">
          <cell r="E55" t="str">
            <v>9780123971890</v>
          </cell>
          <cell r="F55" t="str">
            <v>Lees' Loss Prevention in the Process Industries</v>
          </cell>
          <cell r="G55" t="str">
            <v>Mannan, Sam</v>
          </cell>
          <cell r="H55" t="str">
            <v>Butterworth-Heinemann</v>
          </cell>
          <cell r="I55" t="str">
            <v>4th</v>
          </cell>
          <cell r="J55">
            <v>2012</v>
          </cell>
          <cell r="K55">
            <v>2</v>
          </cell>
          <cell r="L55">
            <v>1200</v>
          </cell>
          <cell r="M55">
            <v>5160</v>
          </cell>
        </row>
        <row r="56">
          <cell r="E56" t="str">
            <v>9780123877857</v>
          </cell>
          <cell r="F56" t="str">
            <v>Branan's Rules of Thumb for Chemical Engineers</v>
          </cell>
          <cell r="G56" t="str">
            <v>Hall, Steven</v>
          </cell>
          <cell r="H56" t="str">
            <v>Butterworth-Heinemann</v>
          </cell>
          <cell r="I56" t="str">
            <v>5th</v>
          </cell>
          <cell r="J56">
            <v>2012</v>
          </cell>
          <cell r="K56">
            <v>1</v>
          </cell>
          <cell r="L56">
            <v>180</v>
          </cell>
          <cell r="M56">
            <v>774</v>
          </cell>
        </row>
        <row r="57">
          <cell r="E57" t="str">
            <v>9780123859549</v>
          </cell>
          <cell r="F57" t="str">
            <v>Advanced Remote Sensing</v>
          </cell>
          <cell r="G57" t="str">
            <v>Liang, Shunlin</v>
          </cell>
          <cell r="H57" t="str">
            <v>Academic Press</v>
          </cell>
          <cell r="I57" t="str">
            <v>1st</v>
          </cell>
          <cell r="J57">
            <v>2012</v>
          </cell>
          <cell r="K57">
            <v>1</v>
          </cell>
          <cell r="L57">
            <v>225</v>
          </cell>
          <cell r="M57">
            <v>967.5</v>
          </cell>
        </row>
        <row r="58">
          <cell r="E58" t="str">
            <v>9780750683081</v>
          </cell>
          <cell r="F58" t="str">
            <v>instrumentation reference book (instrumentation reference book)</v>
          </cell>
          <cell r="G58" t="str">
            <v>Boyes, Walt</v>
          </cell>
          <cell r="H58" t="str">
            <v>Butterworth-Heinemann</v>
          </cell>
          <cell r="I58" t="str">
            <v>4th</v>
          </cell>
          <cell r="J58">
            <v>2010</v>
          </cell>
          <cell r="K58">
            <v>1</v>
          </cell>
          <cell r="L58">
            <v>292.5</v>
          </cell>
          <cell r="M58">
            <v>1257.75</v>
          </cell>
        </row>
        <row r="59">
          <cell r="E59" t="str">
            <v>9780123821676</v>
          </cell>
          <cell r="F59" t="str">
            <v>Principles and Practice of Clinical Research</v>
          </cell>
          <cell r="G59" t="str">
            <v>Gallin, John</v>
          </cell>
          <cell r="H59" t="str">
            <v>Academic Press</v>
          </cell>
          <cell r="I59" t="str">
            <v>3rd</v>
          </cell>
          <cell r="J59">
            <v>2012</v>
          </cell>
          <cell r="K59">
            <v>1</v>
          </cell>
          <cell r="L59">
            <v>187.5</v>
          </cell>
          <cell r="M59">
            <v>806.25</v>
          </cell>
        </row>
        <row r="60">
          <cell r="E60" t="str">
            <v>9780123855480</v>
          </cell>
          <cell r="F60" t="str">
            <v>advanced reservoir management and engineering</v>
          </cell>
          <cell r="G60" t="str">
            <v>Ahmed, PhD, PE, Tarek</v>
          </cell>
          <cell r="H60" t="str">
            <v>Gulf Professional Publishing</v>
          </cell>
          <cell r="I60" t="str">
            <v>2nd</v>
          </cell>
          <cell r="J60">
            <v>2011</v>
          </cell>
          <cell r="K60">
            <v>1</v>
          </cell>
          <cell r="L60">
            <v>210</v>
          </cell>
          <cell r="M60">
            <v>903</v>
          </cell>
        </row>
        <row r="61">
          <cell r="E61" t="str">
            <v>9780123978745</v>
          </cell>
          <cell r="F61" t="str">
            <v>The Evidence and Impact of Financial Globalization</v>
          </cell>
          <cell r="G61" t="str">
            <v>Caprio, Gerard</v>
          </cell>
          <cell r="H61" t="str">
            <v>Academic Press</v>
          </cell>
          <cell r="I61" t="str">
            <v>1st</v>
          </cell>
          <cell r="J61">
            <v>2012</v>
          </cell>
          <cell r="K61">
            <v>1</v>
          </cell>
          <cell r="L61">
            <v>300</v>
          </cell>
          <cell r="M61">
            <v>1290</v>
          </cell>
        </row>
        <row r="62">
          <cell r="E62" t="str">
            <v>9780444532121</v>
          </cell>
          <cell r="F62" t="str">
            <v>adsorption of metals by geomedia ii (developments in earth and environmental sciences, 7)</v>
          </cell>
          <cell r="G62" t="str">
            <v>Barnett, Mark</v>
          </cell>
          <cell r="H62" t="str">
            <v>Elsevier Science</v>
          </cell>
          <cell r="I62" t="str">
            <v>1st</v>
          </cell>
          <cell r="J62">
            <v>2007</v>
          </cell>
          <cell r="K62">
            <v>1</v>
          </cell>
          <cell r="L62">
            <v>216.3</v>
          </cell>
          <cell r="M62">
            <v>930.09</v>
          </cell>
        </row>
        <row r="63">
          <cell r="E63" t="str">
            <v>9780124158757</v>
          </cell>
          <cell r="F63" t="str">
            <v>Rethinking Valuation and Pricing Models</v>
          </cell>
          <cell r="G63" t="str">
            <v>Wehn, Carsten; Hoppe, Christian; Gregoriou, Greg N.</v>
          </cell>
          <cell r="H63" t="str">
            <v>Academic Press</v>
          </cell>
          <cell r="I63" t="str">
            <v>1st</v>
          </cell>
          <cell r="J63">
            <v>2013</v>
          </cell>
          <cell r="K63">
            <v>1</v>
          </cell>
          <cell r="L63">
            <v>150</v>
          </cell>
          <cell r="M63">
            <v>645</v>
          </cell>
        </row>
        <row r="64">
          <cell r="E64" t="str">
            <v>9780126137606</v>
          </cell>
          <cell r="F64" t="str">
            <v>Scattering : Scattering and Inverse Scattering in Pure and Applied Science</v>
          </cell>
          <cell r="G64" t="str">
            <v>Pike , E.</v>
          </cell>
          <cell r="H64" t="str">
            <v>Academic Press</v>
          </cell>
          <cell r="I64" t="str">
            <v>1st</v>
          </cell>
          <cell r="J64">
            <v>2002</v>
          </cell>
          <cell r="K64">
            <v>1</v>
          </cell>
          <cell r="L64">
            <v>2099.66</v>
          </cell>
          <cell r="M64">
            <v>8363.277305263158</v>
          </cell>
        </row>
        <row r="65">
          <cell r="E65" t="str">
            <v>9780123919243</v>
          </cell>
          <cell r="F65" t="str">
            <v>The Neuroscience of Autism Spectrum Disorders</v>
          </cell>
          <cell r="G65" t="str">
            <v>Buxbaum, Joseph</v>
          </cell>
          <cell r="H65" t="str">
            <v>Academic Press</v>
          </cell>
          <cell r="I65" t="str">
            <v>1st</v>
          </cell>
          <cell r="J65">
            <v>2013</v>
          </cell>
          <cell r="K65">
            <v>1</v>
          </cell>
          <cell r="L65">
            <v>225</v>
          </cell>
          <cell r="M65">
            <v>967.5</v>
          </cell>
        </row>
        <row r="66">
          <cell r="E66" t="str">
            <v>9780124158252</v>
          </cell>
          <cell r="F66" t="str">
            <v>Simulation</v>
          </cell>
          <cell r="G66" t="str">
            <v>Ross, Sheldon</v>
          </cell>
          <cell r="H66" t="str">
            <v>Academic Press</v>
          </cell>
          <cell r="I66" t="str">
            <v>5th</v>
          </cell>
          <cell r="J66">
            <v>2013</v>
          </cell>
          <cell r="K66">
            <v>1</v>
          </cell>
          <cell r="L66">
            <v>150</v>
          </cell>
          <cell r="M66">
            <v>645</v>
          </cell>
        </row>
        <row r="67">
          <cell r="E67" t="str">
            <v>9780123849786</v>
          </cell>
          <cell r="F67" t="str">
            <v>Women and Health</v>
          </cell>
          <cell r="G67" t="str">
            <v>Goldman, Marlene; Troisi, Rebecca; Rexrode, Kathryn M.</v>
          </cell>
          <cell r="H67" t="str">
            <v>Academic Press</v>
          </cell>
          <cell r="I67" t="str">
            <v>2nd</v>
          </cell>
          <cell r="J67">
            <v>2013</v>
          </cell>
          <cell r="K67">
            <v>1</v>
          </cell>
          <cell r="L67">
            <v>240</v>
          </cell>
          <cell r="M67">
            <v>1032</v>
          </cell>
        </row>
        <row r="68">
          <cell r="E68" t="str">
            <v>9780123971531</v>
          </cell>
          <cell r="F68" t="str">
            <v>Bioactive Food as Dietary Interventions for Diabetes</v>
          </cell>
          <cell r="G68" t="str">
            <v>Watson, Ronald</v>
          </cell>
          <cell r="H68" t="str">
            <v>Academic Press</v>
          </cell>
          <cell r="I68" t="str">
            <v>1st</v>
          </cell>
          <cell r="J68">
            <v>2013</v>
          </cell>
          <cell r="K68">
            <v>1</v>
          </cell>
          <cell r="L68">
            <v>195</v>
          </cell>
          <cell r="M68">
            <v>838.5</v>
          </cell>
        </row>
        <row r="69">
          <cell r="E69" t="str">
            <v>9780123858689</v>
          </cell>
          <cell r="F69" t="str">
            <v>advanced well completion engineering</v>
          </cell>
          <cell r="G69" t="str">
            <v>Renpu, Wan</v>
          </cell>
          <cell r="H69" t="str">
            <v>Gulf Professional Publishing</v>
          </cell>
          <cell r="I69" t="str">
            <v>3rd</v>
          </cell>
          <cell r="J69">
            <v>2011</v>
          </cell>
          <cell r="K69">
            <v>1</v>
          </cell>
          <cell r="L69">
            <v>262.5</v>
          </cell>
          <cell r="M69">
            <v>1128.75</v>
          </cell>
        </row>
        <row r="70">
          <cell r="E70" t="str">
            <v>9780122423529</v>
          </cell>
          <cell r="F70" t="str">
            <v>Biochemistry of Foods</v>
          </cell>
          <cell r="G70" t="str">
            <v>Eskin, N.A.</v>
          </cell>
          <cell r="H70" t="str">
            <v>Academic Press</v>
          </cell>
          <cell r="I70" t="str">
            <v>3rd</v>
          </cell>
          <cell r="J70">
            <v>2012</v>
          </cell>
          <cell r="K70">
            <v>1</v>
          </cell>
          <cell r="L70">
            <v>135</v>
          </cell>
          <cell r="M70">
            <v>580.5</v>
          </cell>
        </row>
        <row r="71">
          <cell r="E71" t="str">
            <v>9780444626257</v>
          </cell>
          <cell r="F71" t="str">
            <v>Bioscience and Bioengineering of Titanium Materials</v>
          </cell>
          <cell r="G71" t="str">
            <v>Oshida, Yoshiki</v>
          </cell>
          <cell r="H71" t="str">
            <v>Elsevier</v>
          </cell>
          <cell r="I71" t="str">
            <v>2nd</v>
          </cell>
          <cell r="J71">
            <v>2013</v>
          </cell>
          <cell r="K71">
            <v>1</v>
          </cell>
          <cell r="L71">
            <v>195</v>
          </cell>
          <cell r="M71">
            <v>838.5</v>
          </cell>
        </row>
        <row r="72">
          <cell r="E72" t="str">
            <v>9780123815101</v>
          </cell>
          <cell r="F72" t="str">
            <v>Muscle</v>
          </cell>
          <cell r="G72" t="str">
            <v>Hill, Joseph</v>
          </cell>
          <cell r="H72" t="str">
            <v>Academic Press</v>
          </cell>
          <cell r="I72" t="str">
            <v>1st</v>
          </cell>
          <cell r="J72">
            <v>2012</v>
          </cell>
          <cell r="K72">
            <v>2</v>
          </cell>
          <cell r="L72">
            <v>300</v>
          </cell>
          <cell r="M72">
            <v>1290</v>
          </cell>
        </row>
        <row r="73">
          <cell r="E73" t="str">
            <v>9780444537881</v>
          </cell>
          <cell r="F73" t="str">
            <v>Next Generation of International Chemical Additives</v>
          </cell>
          <cell r="G73" t="str">
            <v>DeRosa, Thomas F.</v>
          </cell>
          <cell r="H73" t="str">
            <v>Elsevier</v>
          </cell>
          <cell r="I73" t="str">
            <v>1st</v>
          </cell>
          <cell r="J73">
            <v>2013</v>
          </cell>
          <cell r="K73">
            <v>1</v>
          </cell>
          <cell r="L73">
            <v>382.5</v>
          </cell>
          <cell r="M73">
            <v>1644.75</v>
          </cell>
        </row>
        <row r="74">
          <cell r="E74" t="str">
            <v>9780123855404</v>
          </cell>
          <cell r="F74" t="str">
            <v>Gas Chromatography</v>
          </cell>
          <cell r="G74" t="str">
            <v>Poole, Colin</v>
          </cell>
          <cell r="H74" t="str">
            <v>Elsevier</v>
          </cell>
          <cell r="I74" t="str">
            <v>1st</v>
          </cell>
          <cell r="J74">
            <v>2012</v>
          </cell>
          <cell r="K74">
            <v>1</v>
          </cell>
          <cell r="L74">
            <v>300</v>
          </cell>
          <cell r="M74">
            <v>1290</v>
          </cell>
        </row>
        <row r="75">
          <cell r="E75" t="str">
            <v>9780123742360</v>
          </cell>
          <cell r="F75" t="str">
            <v>The Human Nervous System</v>
          </cell>
          <cell r="G75" t="str">
            <v>Mai, Juergen; Paxinos, George</v>
          </cell>
          <cell r="H75" t="str">
            <v>Academic Press</v>
          </cell>
          <cell r="I75" t="str">
            <v>3rd</v>
          </cell>
          <cell r="J75">
            <v>2012</v>
          </cell>
          <cell r="K75">
            <v>1</v>
          </cell>
          <cell r="L75">
            <v>375</v>
          </cell>
          <cell r="M75">
            <v>1612.5</v>
          </cell>
        </row>
        <row r="76">
          <cell r="E76" t="str">
            <v>9780124157699</v>
          </cell>
          <cell r="F76" t="str">
            <v>Nanobiotechnology: Inorganic Nanoparticles vs Organic Nanoparticles (Frontiers of Nanoscience, 4)</v>
          </cell>
          <cell r="G76" t="str">
            <v>Fuente, Jesus M. de la; Grazu, V.</v>
          </cell>
          <cell r="H76" t="str">
            <v>Academic Press</v>
          </cell>
          <cell r="I76" t="str">
            <v>1st</v>
          </cell>
          <cell r="J76">
            <v>2012</v>
          </cell>
          <cell r="K76">
            <v>1</v>
          </cell>
          <cell r="L76">
            <v>292.5</v>
          </cell>
          <cell r="M76">
            <v>1257.75</v>
          </cell>
        </row>
        <row r="77">
          <cell r="E77" t="str">
            <v>9780123971784</v>
          </cell>
          <cell r="F77" t="str">
            <v>Distributed Renewable Energies for Off-Grid Communities</v>
          </cell>
          <cell r="G77" t="str">
            <v>El Bassam, N.</v>
          </cell>
          <cell r="H77" t="str">
            <v>Elsevier</v>
          </cell>
          <cell r="I77" t="str">
            <v>1st</v>
          </cell>
          <cell r="J77">
            <v>2013</v>
          </cell>
          <cell r="K77">
            <v>1</v>
          </cell>
          <cell r="L77">
            <v>150</v>
          </cell>
          <cell r="M77">
            <v>645</v>
          </cell>
        </row>
        <row r="78">
          <cell r="E78" t="str">
            <v>9780127640709</v>
          </cell>
          <cell r="F78" t="str">
            <v>applied spectroscopy</v>
          </cell>
          <cell r="G78" t="str">
            <v>Workman, Jr., Jerry</v>
          </cell>
          <cell r="H78" t="str">
            <v>Academic Press</v>
          </cell>
          <cell r="I78" t="str">
            <v>1st</v>
          </cell>
          <cell r="J78">
            <v>1998</v>
          </cell>
          <cell r="K78">
            <v>1</v>
          </cell>
          <cell r="L78">
            <v>219.39</v>
          </cell>
          <cell r="M78">
            <v>943.377</v>
          </cell>
        </row>
        <row r="79">
          <cell r="E79" t="str">
            <v>9780123869425</v>
          </cell>
          <cell r="F79" t="str">
            <v>Numerical Methods</v>
          </cell>
          <cell r="G79" t="str">
            <v>Penny, John</v>
          </cell>
          <cell r="H79" t="str">
            <v>Academic Press</v>
          </cell>
          <cell r="I79" t="str">
            <v>3rd</v>
          </cell>
          <cell r="J79">
            <v>2012</v>
          </cell>
          <cell r="K79">
            <v>1</v>
          </cell>
          <cell r="L79">
            <v>127.5</v>
          </cell>
          <cell r="M79">
            <v>548.25</v>
          </cell>
        </row>
        <row r="80">
          <cell r="E80" t="str">
            <v>9780123877604</v>
          </cell>
          <cell r="F80" t="str">
            <v>Statistics for Physical Sciences</v>
          </cell>
          <cell r="G80" t="str">
            <v>Martin, Brian</v>
          </cell>
          <cell r="H80" t="str">
            <v>Academic Press</v>
          </cell>
          <cell r="I80" t="str">
            <v>1st</v>
          </cell>
          <cell r="J80">
            <v>2012</v>
          </cell>
          <cell r="K80">
            <v>1</v>
          </cell>
          <cell r="L80">
            <v>97.5</v>
          </cell>
          <cell r="M80">
            <v>419.25</v>
          </cell>
        </row>
        <row r="81">
          <cell r="E81" t="str">
            <v>9780444517197</v>
          </cell>
          <cell r="F81" t="str">
            <v>theory and applications of computational chemistry</v>
          </cell>
          <cell r="G81" t="str">
            <v>Dykstra, Clifford</v>
          </cell>
          <cell r="H81" t="str">
            <v>Elsevier</v>
          </cell>
          <cell r="I81" t="str">
            <v>1st</v>
          </cell>
          <cell r="J81">
            <v>2005</v>
          </cell>
          <cell r="K81">
            <v>1</v>
          </cell>
          <cell r="L81">
            <v>627.27</v>
          </cell>
          <cell r="M81">
            <v>2697.261</v>
          </cell>
        </row>
        <row r="82">
          <cell r="E82" t="str">
            <v>9780126785500</v>
          </cell>
          <cell r="F82" t="str">
            <v>inorganic chemistry</v>
          </cell>
          <cell r="G82" t="str">
            <v>Swaddle, T.</v>
          </cell>
          <cell r="H82" t="str">
            <v>Academic Press</v>
          </cell>
          <cell r="I82" t="str">
            <v>1st</v>
          </cell>
          <cell r="J82">
            <v>1997</v>
          </cell>
          <cell r="K82">
            <v>1</v>
          </cell>
          <cell r="L82">
            <v>162.23</v>
          </cell>
          <cell r="M82">
            <v>697.5889999999999</v>
          </cell>
        </row>
        <row r="83">
          <cell r="E83" t="str">
            <v>9780080969022</v>
          </cell>
          <cell r="F83" t="str">
            <v>reliability, maintainability and risk</v>
          </cell>
          <cell r="G83" t="str">
            <v>Smith, David</v>
          </cell>
          <cell r="H83" t="str">
            <v>Butterworth-Heinemann</v>
          </cell>
          <cell r="I83" t="str">
            <v>8th</v>
          </cell>
          <cell r="J83">
            <v>2011</v>
          </cell>
          <cell r="K83">
            <v>1</v>
          </cell>
          <cell r="L83">
            <v>135</v>
          </cell>
          <cell r="M83">
            <v>580.5</v>
          </cell>
        </row>
        <row r="84">
          <cell r="E84" t="str">
            <v>9780124159334</v>
          </cell>
          <cell r="F84" t="str">
            <v>CUDA Programming</v>
          </cell>
          <cell r="G84" t="str">
            <v>Cook, Shane</v>
          </cell>
          <cell r="H84" t="str">
            <v>Morgan Kaufmann</v>
          </cell>
          <cell r="I84" t="str">
            <v>1st</v>
          </cell>
          <cell r="J84">
            <v>2012</v>
          </cell>
          <cell r="K84">
            <v>1</v>
          </cell>
          <cell r="L84">
            <v>75</v>
          </cell>
          <cell r="M84">
            <v>322.5</v>
          </cell>
        </row>
        <row r="85">
          <cell r="E85" t="str">
            <v>9780123971548</v>
          </cell>
          <cell r="F85" t="str">
            <v>Bioactive Food as Dietary Interventions for Liver and Gastrointestinal Disease</v>
          </cell>
          <cell r="G85" t="str">
            <v>Watson, Ronald</v>
          </cell>
          <cell r="H85" t="str">
            <v>Academic Press</v>
          </cell>
          <cell r="I85" t="str">
            <v>1st</v>
          </cell>
          <cell r="J85">
            <v>2013</v>
          </cell>
          <cell r="K85">
            <v>1</v>
          </cell>
          <cell r="L85">
            <v>225</v>
          </cell>
          <cell r="M85">
            <v>967.5</v>
          </cell>
        </row>
        <row r="86">
          <cell r="E86" t="str">
            <v>9780323072557</v>
          </cell>
          <cell r="F86" t="str">
            <v>Pediatric Surgery</v>
          </cell>
          <cell r="G86" t="str">
            <v>Coran, Arnold</v>
          </cell>
          <cell r="H86" t="str">
            <v>Mosby</v>
          </cell>
          <cell r="I86" t="str">
            <v>7th</v>
          </cell>
          <cell r="J86">
            <v>2012</v>
          </cell>
          <cell r="K86">
            <v>1</v>
          </cell>
          <cell r="L86">
            <v>592.5</v>
          </cell>
          <cell r="M86">
            <v>2547.75</v>
          </cell>
        </row>
        <row r="87">
          <cell r="E87" t="str">
            <v>9780123884152</v>
          </cell>
          <cell r="F87" t="str">
            <v>Epigenetics in Human Disease</v>
          </cell>
          <cell r="G87" t="str">
            <v>Tollefsbol, Trygve</v>
          </cell>
          <cell r="H87" t="str">
            <v>Academic Press</v>
          </cell>
          <cell r="I87" t="str">
            <v>1st</v>
          </cell>
          <cell r="J87">
            <v>2012</v>
          </cell>
          <cell r="K87">
            <v>1</v>
          </cell>
          <cell r="L87">
            <v>225</v>
          </cell>
          <cell r="M87">
            <v>967.5</v>
          </cell>
        </row>
        <row r="88">
          <cell r="E88" t="str">
            <v>9780080440170</v>
          </cell>
          <cell r="F88" t="str">
            <v>advances in steel structures (icass '02)</v>
          </cell>
          <cell r="G88" t="str">
            <v>Teng, J.G. ; Chung, K.F. ; Chan, S.L.</v>
          </cell>
          <cell r="H88" t="str">
            <v>Elsevier</v>
          </cell>
          <cell r="I88" t="str">
            <v>1st</v>
          </cell>
          <cell r="J88">
            <v>2002</v>
          </cell>
          <cell r="K88">
            <v>1</v>
          </cell>
          <cell r="L88">
            <v>460.41</v>
          </cell>
          <cell r="M88">
            <v>1979.763</v>
          </cell>
        </row>
        <row r="89">
          <cell r="E89" t="str">
            <v>9780122673511</v>
          </cell>
          <cell r="F89" t="str">
            <v>understanding molecular simulation (computational science series, 1)</v>
          </cell>
          <cell r="G89" t="str">
            <v>Frenkel, Daan ; Smit,Berend</v>
          </cell>
          <cell r="H89" t="str">
            <v>Academic Press</v>
          </cell>
          <cell r="I89" t="str">
            <v>2nd</v>
          </cell>
          <cell r="J89">
            <v>2002</v>
          </cell>
          <cell r="K89">
            <v>1</v>
          </cell>
          <cell r="L89">
            <v>120.51</v>
          </cell>
          <cell r="M89">
            <v>480.01035789473684</v>
          </cell>
        </row>
        <row r="90">
          <cell r="E90" t="str">
            <v>9780444594976</v>
          </cell>
          <cell r="F90" t="str">
            <v>The Thermodynamics of Phase and Reaction Equilibria</v>
          </cell>
          <cell r="G90" t="str">
            <v>Tosun, Ismail</v>
          </cell>
          <cell r="H90" t="str">
            <v>Elsevier</v>
          </cell>
          <cell r="I90" t="str">
            <v>1st</v>
          </cell>
          <cell r="J90">
            <v>2013</v>
          </cell>
          <cell r="K90">
            <v>1</v>
          </cell>
          <cell r="L90">
            <v>232.5</v>
          </cell>
          <cell r="M90">
            <v>999.75</v>
          </cell>
        </row>
        <row r="91">
          <cell r="E91" t="str">
            <v>9780123706201</v>
          </cell>
          <cell r="F91" t="str">
            <v>applied dimensional analysis and modeling</v>
          </cell>
          <cell r="G91" t="str">
            <v>Szirtes, Thomas</v>
          </cell>
          <cell r="H91" t="str">
            <v>Butterworth-Heinemann</v>
          </cell>
          <cell r="I91" t="str">
            <v>2nd</v>
          </cell>
          <cell r="J91">
            <v>2007</v>
          </cell>
          <cell r="K91">
            <v>1</v>
          </cell>
          <cell r="L91">
            <v>200.85</v>
          </cell>
          <cell r="M91">
            <v>863.655</v>
          </cell>
        </row>
        <row r="92">
          <cell r="E92" t="str">
            <v>9781437722079</v>
          </cell>
          <cell r="F92" t="str">
            <v>Evidence-Based Physical Diagnosis</v>
          </cell>
          <cell r="G92" t="str">
            <v>McGee, Steven</v>
          </cell>
          <cell r="H92" t="str">
            <v>Saunders</v>
          </cell>
          <cell r="I92" t="str">
            <v>3rd</v>
          </cell>
          <cell r="J92">
            <v>2012</v>
          </cell>
          <cell r="K92">
            <v>1</v>
          </cell>
          <cell r="L92">
            <v>120</v>
          </cell>
          <cell r="M92">
            <v>516</v>
          </cell>
        </row>
        <row r="93">
          <cell r="E93" t="str">
            <v>9780123918659</v>
          </cell>
          <cell r="F93" t="str">
            <v>agronomy and economy of black pepper and cardamom</v>
          </cell>
          <cell r="G93" t="str">
            <v>Nair,  K.P. Prabhakaran</v>
          </cell>
          <cell r="H93" t="str">
            <v>Elsevier</v>
          </cell>
          <cell r="I93" t="str">
            <v>1st</v>
          </cell>
          <cell r="J93">
            <v>2011</v>
          </cell>
          <cell r="K93">
            <v>1</v>
          </cell>
          <cell r="L93">
            <v>210</v>
          </cell>
          <cell r="M93">
            <v>903</v>
          </cell>
        </row>
        <row r="94">
          <cell r="E94" t="str">
            <v>9780126227604</v>
          </cell>
          <cell r="F94" t="str">
            <v>handbook of analysis and its foundations</v>
          </cell>
          <cell r="G94" t="str">
            <v>Schechter, Eric</v>
          </cell>
          <cell r="H94" t="str">
            <v>Academic Press</v>
          </cell>
          <cell r="I94" t="str">
            <v>1st</v>
          </cell>
          <cell r="J94">
            <v>1997</v>
          </cell>
          <cell r="K94">
            <v>1</v>
          </cell>
          <cell r="L94">
            <v>194.67</v>
          </cell>
          <cell r="M94">
            <v>837.0809999999999</v>
          </cell>
        </row>
        <row r="95">
          <cell r="E95" t="str">
            <v>9780123849564</v>
          </cell>
          <cell r="F95" t="str">
            <v>Introductory Statistical Thermodynamics</v>
          </cell>
          <cell r="G95" t="str">
            <v>Dalarsson, Nils</v>
          </cell>
          <cell r="H95" t="str">
            <v>Academic Press</v>
          </cell>
          <cell r="I95" t="str">
            <v>1st</v>
          </cell>
          <cell r="J95">
            <v>2011</v>
          </cell>
          <cell r="K95">
            <v>1</v>
          </cell>
          <cell r="L95">
            <v>105</v>
          </cell>
          <cell r="M95">
            <v>451.5</v>
          </cell>
        </row>
        <row r="96">
          <cell r="E96" t="str">
            <v>9780080441009</v>
          </cell>
          <cell r="F96" t="str">
            <v>advances in building technology</v>
          </cell>
          <cell r="G96" t="str">
            <v>Anson, M.</v>
          </cell>
          <cell r="H96" t="str">
            <v>Elsevier</v>
          </cell>
          <cell r="I96" t="str">
            <v>1st</v>
          </cell>
          <cell r="J96">
            <v>2002</v>
          </cell>
          <cell r="K96">
            <v>2</v>
          </cell>
          <cell r="L96">
            <v>460.41</v>
          </cell>
          <cell r="M96">
            <v>1979.763</v>
          </cell>
        </row>
        <row r="97">
          <cell r="E97" t="str">
            <v>9780127635606</v>
          </cell>
          <cell r="F97" t="str">
            <v>the handbook of organic compounds</v>
          </cell>
          <cell r="G97" t="str">
            <v>Workman, Jr. Jerry</v>
          </cell>
          <cell r="H97" t="str">
            <v>Academic Press</v>
          </cell>
          <cell r="I97" t="str">
            <v>1st</v>
          </cell>
          <cell r="J97">
            <v>2001</v>
          </cell>
          <cell r="K97">
            <v>3</v>
          </cell>
          <cell r="L97">
            <v>2626.5</v>
          </cell>
          <cell r="M97">
            <v>11293.949999999999</v>
          </cell>
        </row>
        <row r="98">
          <cell r="E98" t="str">
            <v>9780080966304</v>
          </cell>
          <cell r="F98" t="str">
            <v>Organic Syntheses Based on Name Reactions</v>
          </cell>
          <cell r="G98" t="str">
            <v>Hassner, A.; Namboothiri, I.</v>
          </cell>
          <cell r="H98" t="str">
            <v>Elsevier</v>
          </cell>
          <cell r="I98" t="str">
            <v>3rd</v>
          </cell>
          <cell r="J98">
            <v>2012</v>
          </cell>
          <cell r="K98">
            <v>1</v>
          </cell>
          <cell r="L98">
            <v>120</v>
          </cell>
          <cell r="M98">
            <v>516</v>
          </cell>
        </row>
        <row r="99">
          <cell r="E99" t="str">
            <v>9780123969637</v>
          </cell>
          <cell r="F99" t="str">
            <v>R and Data Mining</v>
          </cell>
          <cell r="G99" t="str">
            <v>Zhao, Yangchang</v>
          </cell>
          <cell r="H99" t="str">
            <v>Academic Press</v>
          </cell>
          <cell r="I99" t="str">
            <v>1st</v>
          </cell>
          <cell r="J99">
            <v>2012</v>
          </cell>
          <cell r="K99">
            <v>1</v>
          </cell>
          <cell r="L99">
            <v>120</v>
          </cell>
          <cell r="M99">
            <v>516</v>
          </cell>
        </row>
        <row r="100">
          <cell r="E100" t="str">
            <v>9780123918802</v>
          </cell>
          <cell r="F100" t="str">
            <v>Financial Trading and Investing</v>
          </cell>
          <cell r="G100" t="str">
            <v>Teall, John </v>
          </cell>
          <cell r="H100" t="str">
            <v>Academic Press</v>
          </cell>
          <cell r="I100" t="str">
            <v>1st</v>
          </cell>
          <cell r="J100">
            <v>2013</v>
          </cell>
          <cell r="K100">
            <v>1</v>
          </cell>
          <cell r="L100">
            <v>135</v>
          </cell>
          <cell r="M100">
            <v>580.5</v>
          </cell>
        </row>
        <row r="101">
          <cell r="E101" t="str">
            <v>9780123869098</v>
          </cell>
          <cell r="F101" t="str">
            <v>strategy and statistics in clinical trials</v>
          </cell>
          <cell r="G101" t="str">
            <v>Tal, Joseph</v>
          </cell>
          <cell r="H101" t="str">
            <v>Academic Press</v>
          </cell>
          <cell r="I101" t="str">
            <v>1st</v>
          </cell>
          <cell r="J101">
            <v>2011</v>
          </cell>
          <cell r="K101">
            <v>1</v>
          </cell>
          <cell r="L101">
            <v>105</v>
          </cell>
          <cell r="M101">
            <v>451.5</v>
          </cell>
        </row>
        <row r="102">
          <cell r="E102" t="str">
            <v>9780123744203</v>
          </cell>
          <cell r="F102" t="str">
            <v>olives and olive oil in health and disease prevention</v>
          </cell>
          <cell r="G102" t="str">
            <v>Preedy, Victor</v>
          </cell>
          <cell r="H102" t="str">
            <v>Academic Press</v>
          </cell>
          <cell r="I102" t="str">
            <v>1st</v>
          </cell>
          <cell r="J102">
            <v>2010</v>
          </cell>
          <cell r="K102">
            <v>1</v>
          </cell>
          <cell r="L102">
            <v>300</v>
          </cell>
          <cell r="M102">
            <v>1290</v>
          </cell>
        </row>
        <row r="103">
          <cell r="E103" t="str">
            <v>9780123814623</v>
          </cell>
          <cell r="F103" t="str">
            <v>Seldin and Giebisch's The Kidney</v>
          </cell>
          <cell r="G103" t="str">
            <v>Alpern, Robert; Moe, Orson W.; Caplan, Michael</v>
          </cell>
          <cell r="H103" t="str">
            <v>Academic Press</v>
          </cell>
          <cell r="I103" t="str">
            <v>5th</v>
          </cell>
          <cell r="J103">
            <v>2012</v>
          </cell>
          <cell r="K103">
            <v>2</v>
          </cell>
          <cell r="L103">
            <v>600</v>
          </cell>
          <cell r="M103">
            <v>2580</v>
          </cell>
        </row>
        <row r="104">
          <cell r="E104" t="str">
            <v>9780123978264</v>
          </cell>
          <cell r="F104" t="str">
            <v>Understanding the Chinese Economies</v>
          </cell>
          <cell r="G104" t="str">
            <v>Guo, Rongxing</v>
          </cell>
          <cell r="H104" t="str">
            <v>Academic Press</v>
          </cell>
          <cell r="I104" t="str">
            <v>1st</v>
          </cell>
          <cell r="J104">
            <v>2013</v>
          </cell>
          <cell r="K104">
            <v>1</v>
          </cell>
          <cell r="L104">
            <v>82.5</v>
          </cell>
          <cell r="M104">
            <v>354.75</v>
          </cell>
        </row>
        <row r="105">
          <cell r="E105" t="str">
            <v>9780123877383</v>
          </cell>
          <cell r="F105" t="str">
            <v>Cell Physiology Source Book</v>
          </cell>
          <cell r="G105" t="str">
            <v>Sperelakis, Nicholas</v>
          </cell>
          <cell r="H105" t="str">
            <v>Academic Press</v>
          </cell>
          <cell r="I105" t="str">
            <v>4th</v>
          </cell>
          <cell r="J105">
            <v>2011</v>
          </cell>
          <cell r="K105">
            <v>1</v>
          </cell>
          <cell r="L105">
            <v>225</v>
          </cell>
          <cell r="M105">
            <v>967.5</v>
          </cell>
        </row>
        <row r="106">
          <cell r="E106" t="str">
            <v>9780123848697</v>
          </cell>
          <cell r="F106" t="str">
            <v>Observing the User Experience</v>
          </cell>
          <cell r="G106" t="str">
            <v>Kuniavsky, Mike</v>
          </cell>
          <cell r="H106" t="str">
            <v>Morgan Kaufmann</v>
          </cell>
          <cell r="I106" t="str">
            <v>2nd</v>
          </cell>
          <cell r="J106">
            <v>2012</v>
          </cell>
          <cell r="K106">
            <v>1</v>
          </cell>
          <cell r="L106">
            <v>90</v>
          </cell>
          <cell r="M106">
            <v>387</v>
          </cell>
        </row>
        <row r="107">
          <cell r="E107" t="str">
            <v>9780124157965</v>
          </cell>
          <cell r="F107" t="str">
            <v>Introduction to Data Compression</v>
          </cell>
          <cell r="G107" t="str">
            <v>Sayood, Khalid</v>
          </cell>
          <cell r="H107" t="str">
            <v>Morgan Kaufmann</v>
          </cell>
          <cell r="I107" t="str">
            <v>4th</v>
          </cell>
          <cell r="J107">
            <v>2012</v>
          </cell>
          <cell r="K107">
            <v>1</v>
          </cell>
          <cell r="L107">
            <v>135</v>
          </cell>
          <cell r="M107">
            <v>580.5</v>
          </cell>
        </row>
        <row r="108">
          <cell r="E108" t="str">
            <v>9780123750907</v>
          </cell>
          <cell r="F108" t="str">
            <v>Handbook of Hydrothermal Technology</v>
          </cell>
          <cell r="G108" t="str">
            <v>Byrappa, K.</v>
          </cell>
          <cell r="H108" t="str">
            <v>William Andrew</v>
          </cell>
          <cell r="I108" t="str">
            <v>2nd</v>
          </cell>
          <cell r="J108">
            <v>2011</v>
          </cell>
          <cell r="K108">
            <v>1</v>
          </cell>
          <cell r="L108">
            <v>373.5</v>
          </cell>
          <cell r="M108">
            <v>1606.05</v>
          </cell>
        </row>
        <row r="109">
          <cell r="E109" t="str">
            <v>9780444537829</v>
          </cell>
          <cell r="F109" t="str">
            <v>Biological Inorganic Chemistry</v>
          </cell>
          <cell r="G109" t="str">
            <v>Crichton, Robert</v>
          </cell>
          <cell r="H109" t="str">
            <v>Elsevier</v>
          </cell>
          <cell r="I109" t="str">
            <v>2nd</v>
          </cell>
          <cell r="J109">
            <v>2012</v>
          </cell>
          <cell r="K109">
            <v>1</v>
          </cell>
          <cell r="L109">
            <v>142.5</v>
          </cell>
          <cell r="M109">
            <v>612.75</v>
          </cell>
        </row>
        <row r="110">
          <cell r="E110" t="str">
            <v>9780123846525</v>
          </cell>
          <cell r="F110" t="str">
            <v>traveling wave analysis of partial differential equations</v>
          </cell>
          <cell r="G110" t="str">
            <v>Griffiths, Graham</v>
          </cell>
          <cell r="H110" t="str">
            <v>Academic Press</v>
          </cell>
          <cell r="I110" t="str">
            <v>1st</v>
          </cell>
          <cell r="J110">
            <v>2011</v>
          </cell>
          <cell r="K110">
            <v>1</v>
          </cell>
          <cell r="L110">
            <v>120</v>
          </cell>
          <cell r="M110">
            <v>516</v>
          </cell>
        </row>
        <row r="111">
          <cell r="E111" t="str">
            <v>9780123814647</v>
          </cell>
          <cell r="F111" t="str">
            <v>Information Visualization</v>
          </cell>
          <cell r="G111" t="str">
            <v>Ware, Colin</v>
          </cell>
          <cell r="H111" t="str">
            <v>Morgan Kaufmann</v>
          </cell>
          <cell r="I111" t="str">
            <v>3rd</v>
          </cell>
          <cell r="J111">
            <v>2012</v>
          </cell>
          <cell r="K111">
            <v>1</v>
          </cell>
          <cell r="L111">
            <v>97.5</v>
          </cell>
          <cell r="M111">
            <v>419.25</v>
          </cell>
        </row>
        <row r="112">
          <cell r="E112" t="str">
            <v>9780123964854</v>
          </cell>
          <cell r="F112" t="str">
            <v>Bioactive Food as Dietary Interventions for Cardiovascular Disease</v>
          </cell>
          <cell r="G112" t="str">
            <v>Watson, Ronald</v>
          </cell>
          <cell r="H112" t="str">
            <v>Academic Press</v>
          </cell>
          <cell r="I112" t="str">
            <v>1st</v>
          </cell>
          <cell r="J112">
            <v>2013</v>
          </cell>
          <cell r="K112">
            <v>1</v>
          </cell>
          <cell r="L112">
            <v>195</v>
          </cell>
          <cell r="M112">
            <v>838.5</v>
          </cell>
        </row>
        <row r="113">
          <cell r="E113" t="str">
            <v>9781437734553</v>
          </cell>
          <cell r="F113" t="str">
            <v>Handbook of Environmental Degradation of Materials</v>
          </cell>
          <cell r="G113" t="str">
            <v>Kutz, Myer</v>
          </cell>
          <cell r="H113" t="str">
            <v>William Andrew</v>
          </cell>
          <cell r="I113" t="str">
            <v>2nd</v>
          </cell>
          <cell r="J113">
            <v>2013</v>
          </cell>
          <cell r="K113">
            <v>1</v>
          </cell>
          <cell r="L113">
            <v>373.5</v>
          </cell>
          <cell r="M113">
            <v>1606.05</v>
          </cell>
        </row>
        <row r="114">
          <cell r="E114" t="str">
            <v>9780124158443</v>
          </cell>
          <cell r="F114" t="str">
            <v>Handbook of Green Information and Communication Systems</v>
          </cell>
          <cell r="G114" t="str">
            <v>Obaidat, Mohammad </v>
          </cell>
          <cell r="H114" t="str">
            <v>Academic Press</v>
          </cell>
          <cell r="I114" t="str">
            <v>1st</v>
          </cell>
          <cell r="J114">
            <v>2013</v>
          </cell>
          <cell r="K114">
            <v>1</v>
          </cell>
          <cell r="L114">
            <v>255</v>
          </cell>
          <cell r="M114">
            <v>1096.5</v>
          </cell>
        </row>
        <row r="115">
          <cell r="E115" t="str">
            <v>9780124158207</v>
          </cell>
          <cell r="F115" t="str">
            <v>Investment Banks Hedge Funds and Private Equity</v>
          </cell>
          <cell r="G115" t="str">
            <v>Stowell, David</v>
          </cell>
          <cell r="H115" t="str">
            <v>Academic Press</v>
          </cell>
          <cell r="I115" t="str">
            <v>2nd</v>
          </cell>
          <cell r="J115">
            <v>2012</v>
          </cell>
          <cell r="K115">
            <v>1</v>
          </cell>
          <cell r="L115">
            <v>120</v>
          </cell>
          <cell r="M115">
            <v>516</v>
          </cell>
        </row>
        <row r="116">
          <cell r="E116" t="str">
            <v>9780444518200</v>
          </cell>
          <cell r="F116" t="str">
            <v>arsenic in soil and groundwater environment (trace metals and other contaminants in the environment, 9)</v>
          </cell>
          <cell r="G116" t="str">
            <v>Bhattacharya, Prosun ; Mukherjee, Arun B. ; Zevenhoven, Ron ; Bundschuh,Jochen ; Loeppert, Richard H.</v>
          </cell>
          <cell r="H116" t="str">
            <v>Elsevier Science</v>
          </cell>
          <cell r="I116" t="str">
            <v>1st</v>
          </cell>
          <cell r="J116">
            <v>2007</v>
          </cell>
          <cell r="K116">
            <v>1</v>
          </cell>
          <cell r="L116">
            <v>193.13</v>
          </cell>
          <cell r="M116">
            <v>830.459</v>
          </cell>
        </row>
        <row r="117">
          <cell r="E117" t="str">
            <v>9780123821614</v>
          </cell>
          <cell r="F117" t="str">
            <v>Purification of Laboratory Chemicals</v>
          </cell>
          <cell r="G117" t="str">
            <v>Armarego, W.L.F.</v>
          </cell>
          <cell r="H117" t="str">
            <v>Butterworth-Heinemann</v>
          </cell>
          <cell r="I117" t="str">
            <v>7th</v>
          </cell>
          <cell r="J117">
            <v>2013</v>
          </cell>
          <cell r="K117">
            <v>1</v>
          </cell>
          <cell r="L117">
            <v>240</v>
          </cell>
          <cell r="M117">
            <v>1032</v>
          </cell>
        </row>
        <row r="118">
          <cell r="E118" t="str">
            <v>9780080971230</v>
          </cell>
          <cell r="F118" t="str">
            <v>Marine Propellers and Propulsion</v>
          </cell>
          <cell r="G118" t="str">
            <v>Carlton, John</v>
          </cell>
          <cell r="H118" t="str">
            <v>Butterworth-Heinemann</v>
          </cell>
          <cell r="I118" t="str">
            <v>3rd</v>
          </cell>
          <cell r="J118">
            <v>2012</v>
          </cell>
          <cell r="K118">
            <v>1</v>
          </cell>
          <cell r="L118">
            <v>247.5</v>
          </cell>
          <cell r="M118">
            <v>1064.25</v>
          </cell>
        </row>
        <row r="119">
          <cell r="E119" t="str">
            <v>9781597496438</v>
          </cell>
          <cell r="F119" t="str">
            <v>digital forensics for legal professionals</v>
          </cell>
          <cell r="G119" t="str">
            <v>Daniel, Larry</v>
          </cell>
          <cell r="H119" t="str">
            <v>Syngress</v>
          </cell>
          <cell r="I119" t="str">
            <v>1st</v>
          </cell>
          <cell r="J119">
            <v>2012</v>
          </cell>
          <cell r="K119">
            <v>1</v>
          </cell>
          <cell r="L119">
            <v>90</v>
          </cell>
          <cell r="M119">
            <v>387</v>
          </cell>
        </row>
        <row r="120">
          <cell r="E120" t="str">
            <v>9781437778632</v>
          </cell>
          <cell r="F120" t="str">
            <v>assessing nanoparticle risks to human health</v>
          </cell>
          <cell r="G120" t="str">
            <v>Ramachandran, Gurumurthy</v>
          </cell>
          <cell r="H120" t="str">
            <v>William Andrew</v>
          </cell>
          <cell r="I120" t="str">
            <v>1st</v>
          </cell>
          <cell r="J120">
            <v>2011</v>
          </cell>
          <cell r="K120">
            <v>1</v>
          </cell>
          <cell r="L120">
            <v>262.5</v>
          </cell>
          <cell r="M120">
            <v>1128.75</v>
          </cell>
        </row>
        <row r="121">
          <cell r="E121" t="str">
            <v>9780123849700</v>
          </cell>
          <cell r="F121" t="str">
            <v>Organic Structure Determination Using 2-D NMR Spectroscopy</v>
          </cell>
          <cell r="G121" t="str">
            <v>Simpson, Jeffrey</v>
          </cell>
          <cell r="H121" t="str">
            <v>Academic Press</v>
          </cell>
          <cell r="I121" t="str">
            <v>2nd</v>
          </cell>
          <cell r="J121">
            <v>2012</v>
          </cell>
          <cell r="K121">
            <v>1</v>
          </cell>
          <cell r="L121">
            <v>105</v>
          </cell>
          <cell r="M121">
            <v>451.5</v>
          </cell>
        </row>
        <row r="122">
          <cell r="E122" t="str">
            <v>9780123971609</v>
          </cell>
          <cell r="F122" t="str">
            <v>Geophysical Data Analysis: Discrete Inverse Theory</v>
          </cell>
          <cell r="G122" t="str">
            <v>Menke, William</v>
          </cell>
          <cell r="H122" t="str">
            <v>Academic Press</v>
          </cell>
          <cell r="I122" t="str">
            <v>3rd</v>
          </cell>
          <cell r="J122">
            <v>2012</v>
          </cell>
          <cell r="K122">
            <v>1</v>
          </cell>
          <cell r="L122">
            <v>135</v>
          </cell>
          <cell r="M122">
            <v>580.5</v>
          </cell>
        </row>
        <row r="123">
          <cell r="E123" t="str">
            <v>9780123971555</v>
          </cell>
          <cell r="F123" t="str">
            <v>Bioactive Food as Dietary Interventions for the Aging Population</v>
          </cell>
          <cell r="G123" t="str">
            <v>Watson, Ronald</v>
          </cell>
          <cell r="H123" t="str">
            <v>Academic Press</v>
          </cell>
          <cell r="I123" t="str">
            <v>1st</v>
          </cell>
          <cell r="J123">
            <v>2013</v>
          </cell>
          <cell r="K123">
            <v>1</v>
          </cell>
          <cell r="L123">
            <v>195</v>
          </cell>
          <cell r="M123">
            <v>838.5</v>
          </cell>
        </row>
        <row r="124">
          <cell r="E124" t="str">
            <v>9781437714548</v>
          </cell>
          <cell r="F124" t="str">
            <v>Blumgart's Surgery of the Liver, Pancreas and Biliary Tract</v>
          </cell>
          <cell r="G124" t="str">
            <v>Jarnagin, William</v>
          </cell>
          <cell r="H124" t="str">
            <v>Saunders</v>
          </cell>
          <cell r="I124" t="str">
            <v>5th</v>
          </cell>
          <cell r="J124">
            <v>2012</v>
          </cell>
          <cell r="K124">
            <v>2</v>
          </cell>
          <cell r="L124">
            <v>742.5</v>
          </cell>
          <cell r="M124">
            <v>3192.75</v>
          </cell>
        </row>
        <row r="125">
          <cell r="E125" t="str">
            <v>9780444594259</v>
          </cell>
          <cell r="F125" t="str">
            <v>The Geologic Time Scale</v>
          </cell>
          <cell r="G125" t="str">
            <v>Gradstein, F M</v>
          </cell>
          <cell r="H125" t="str">
            <v>Elsevier</v>
          </cell>
          <cell r="I125" t="str">
            <v>1st</v>
          </cell>
          <cell r="J125">
            <v>2012</v>
          </cell>
          <cell r="K125">
            <v>1</v>
          </cell>
          <cell r="L125">
            <v>172.5</v>
          </cell>
          <cell r="M125">
            <v>741.75</v>
          </cell>
        </row>
        <row r="126">
          <cell r="E126" t="str">
            <v>9780444503510</v>
          </cell>
          <cell r="F126" t="str">
            <v>the chemistry and technology of furfural and its many by-products (sugar series, 13)</v>
          </cell>
          <cell r="G126" t="str">
            <v>Zeitsch, K.J.</v>
          </cell>
          <cell r="H126" t="str">
            <v>Elsevier</v>
          </cell>
          <cell r="I126" t="str">
            <v>1st</v>
          </cell>
          <cell r="J126">
            <v>2000</v>
          </cell>
          <cell r="K126">
            <v>1</v>
          </cell>
          <cell r="L126">
            <v>443.42</v>
          </cell>
          <cell r="M126">
            <v>1906.706</v>
          </cell>
        </row>
        <row r="127">
          <cell r="E127" t="str">
            <v>9781416043904</v>
          </cell>
          <cell r="F127" t="str">
            <v>Hunter's Tropical Medicine and Emerging Infectious Disease</v>
          </cell>
          <cell r="G127" t="str">
            <v>Magill, Alan</v>
          </cell>
          <cell r="H127" t="str">
            <v>Saunders</v>
          </cell>
          <cell r="I127" t="str">
            <v>9th</v>
          </cell>
          <cell r="J127">
            <v>2012</v>
          </cell>
          <cell r="K127">
            <v>1</v>
          </cell>
          <cell r="L127">
            <v>268.5</v>
          </cell>
          <cell r="M127">
            <v>1154.55</v>
          </cell>
        </row>
        <row r="128">
          <cell r="E128" t="str">
            <v>9780123970237</v>
          </cell>
          <cell r="F128" t="str">
            <v>Nonlinear Fiber Optics</v>
          </cell>
          <cell r="G128" t="str">
            <v>Agrawal, Govind</v>
          </cell>
          <cell r="H128" t="str">
            <v>Academic Press</v>
          </cell>
          <cell r="I128" t="str">
            <v>5th</v>
          </cell>
          <cell r="J128">
            <v>2013</v>
          </cell>
          <cell r="K128">
            <v>1</v>
          </cell>
          <cell r="L128">
            <v>180</v>
          </cell>
          <cell r="M128">
            <v>774</v>
          </cell>
        </row>
        <row r="129">
          <cell r="E129" t="str">
            <v>9781416068396</v>
          </cell>
          <cell r="F129" t="str">
            <v>Schmidek and Sweet Operative Neurosurgical Techniques</v>
          </cell>
          <cell r="G129" t="str">
            <v>Quinones-Hinojosa, A.</v>
          </cell>
          <cell r="H129" t="str">
            <v>Saunders</v>
          </cell>
          <cell r="I129" t="str">
            <v>6th</v>
          </cell>
          <cell r="J129">
            <v>2012</v>
          </cell>
          <cell r="K129">
            <v>2</v>
          </cell>
          <cell r="L129">
            <v>643.5</v>
          </cell>
          <cell r="M129">
            <v>2767.0499999999997</v>
          </cell>
        </row>
        <row r="130">
          <cell r="E130" t="str">
            <v>9780123918840</v>
          </cell>
          <cell r="F130" t="str">
            <v>Nutrition in the Prevention and Treatment of Disease</v>
          </cell>
          <cell r="G130" t="str">
            <v>Coulston, Ann; Boushey, Carol J.; Ferruzzi, Mario</v>
          </cell>
          <cell r="H130" t="str">
            <v>Academic Press</v>
          </cell>
          <cell r="I130" t="str">
            <v>3rd</v>
          </cell>
          <cell r="J130">
            <v>2013</v>
          </cell>
          <cell r="K130">
            <v>1</v>
          </cell>
          <cell r="L130">
            <v>150</v>
          </cell>
          <cell r="M130">
            <v>645</v>
          </cell>
        </row>
        <row r="131">
          <cell r="E131" t="str">
            <v>9780123919342</v>
          </cell>
          <cell r="F131" t="str">
            <v>Nutritional Management of Renal Disease</v>
          </cell>
          <cell r="G131" t="str">
            <v>Kopple, Joel; Massry, Shaul G; Kalantar-Zadeh, Kamyar</v>
          </cell>
          <cell r="H131" t="str">
            <v>Academic Press</v>
          </cell>
          <cell r="I131" t="str">
            <v>1st</v>
          </cell>
          <cell r="J131">
            <v>2013</v>
          </cell>
          <cell r="K131">
            <v>1</v>
          </cell>
          <cell r="L131">
            <v>180</v>
          </cell>
          <cell r="M131">
            <v>774</v>
          </cell>
        </row>
        <row r="132">
          <cell r="E132" t="str">
            <v>9781455725502</v>
          </cell>
          <cell r="F132" t="str">
            <v>Micro-Drops and Digital Microfluidics</v>
          </cell>
          <cell r="G132" t="str">
            <v>Berthier, Jean</v>
          </cell>
          <cell r="H132" t="str">
            <v>William Andrew</v>
          </cell>
          <cell r="I132" t="str">
            <v>2nd</v>
          </cell>
          <cell r="J132">
            <v>2013</v>
          </cell>
          <cell r="K132">
            <v>1</v>
          </cell>
          <cell r="L132">
            <v>253.5</v>
          </cell>
          <cell r="M132">
            <v>1090.05</v>
          </cell>
        </row>
        <row r="133">
          <cell r="E133" t="str">
            <v>9781455707171</v>
          </cell>
          <cell r="F133" t="str">
            <v>Small Animal Toxicology</v>
          </cell>
          <cell r="G133" t="str">
            <v>Peterson, Michael</v>
          </cell>
          <cell r="H133" t="str">
            <v>Saunders</v>
          </cell>
          <cell r="I133" t="str">
            <v>3rd</v>
          </cell>
          <cell r="J133">
            <v>2013</v>
          </cell>
          <cell r="K133">
            <v>1</v>
          </cell>
          <cell r="L133">
            <v>135</v>
          </cell>
          <cell r="M133">
            <v>580.5</v>
          </cell>
        </row>
        <row r="134">
          <cell r="E134" t="str">
            <v>9781437723625</v>
          </cell>
          <cell r="F134" t="str">
            <v>Withrow and MacEwen's Small Animal Clinical Oncology</v>
          </cell>
          <cell r="G134" t="str">
            <v>Withrow, Stephen</v>
          </cell>
          <cell r="H134" t="str">
            <v>Saunders</v>
          </cell>
          <cell r="I134" t="str">
            <v>5th</v>
          </cell>
          <cell r="J134">
            <v>2013</v>
          </cell>
          <cell r="K134">
            <v>1</v>
          </cell>
          <cell r="L134">
            <v>187.5</v>
          </cell>
          <cell r="M134">
            <v>806.25</v>
          </cell>
        </row>
        <row r="135">
          <cell r="E135" t="str">
            <v>9780123748379</v>
          </cell>
          <cell r="F135" t="str">
            <v>An Introduction to Trading in the Financial Markets:  Global Markets, Risk, Compliance, and Regulation</v>
          </cell>
          <cell r="G135" t="str">
            <v>Williams, R. Tee</v>
          </cell>
          <cell r="H135" t="str">
            <v>Academic Press</v>
          </cell>
          <cell r="I135" t="str">
            <v>1st</v>
          </cell>
          <cell r="J135">
            <v>2012</v>
          </cell>
          <cell r="K135">
            <v>1</v>
          </cell>
          <cell r="L135">
            <v>60</v>
          </cell>
          <cell r="M135">
            <v>258</v>
          </cell>
        </row>
        <row r="136">
          <cell r="E136" t="str">
            <v>9780123851017</v>
          </cell>
          <cell r="F136" t="str">
            <v>Autophagy in Health and Disease</v>
          </cell>
          <cell r="G136" t="str">
            <v>Gottlieb, Roberta</v>
          </cell>
          <cell r="H136" t="str">
            <v>Academic Press</v>
          </cell>
          <cell r="I136" t="str">
            <v>1st</v>
          </cell>
          <cell r="J136">
            <v>2013</v>
          </cell>
          <cell r="K136">
            <v>1</v>
          </cell>
          <cell r="L136">
            <v>300</v>
          </cell>
          <cell r="M136">
            <v>1290</v>
          </cell>
        </row>
        <row r="137">
          <cell r="E137" t="str">
            <v>9780444563255</v>
          </cell>
          <cell r="F137" t="str">
            <v>Fuel Cells</v>
          </cell>
          <cell r="G137" t="str">
            <v>Behling, Noriko Hikosaka</v>
          </cell>
          <cell r="H137" t="str">
            <v>Elsevier</v>
          </cell>
          <cell r="I137" t="str">
            <v>1st</v>
          </cell>
          <cell r="J137">
            <v>2013</v>
          </cell>
          <cell r="K137">
            <v>1</v>
          </cell>
          <cell r="L137">
            <v>375</v>
          </cell>
          <cell r="M137">
            <v>1612.5</v>
          </cell>
        </row>
        <row r="138">
          <cell r="E138" t="str">
            <v>9780123851284</v>
          </cell>
          <cell r="F138" t="str">
            <v>Handbook of Green Building Design and Construction</v>
          </cell>
          <cell r="G138" t="str">
            <v>Kubba, Sam</v>
          </cell>
          <cell r="H138" t="str">
            <v>Butterworth-Heinemann</v>
          </cell>
          <cell r="I138" t="str">
            <v>1st</v>
          </cell>
          <cell r="J138">
            <v>2012</v>
          </cell>
          <cell r="K138">
            <v>1</v>
          </cell>
          <cell r="L138">
            <v>204</v>
          </cell>
          <cell r="M138">
            <v>877.1999999999999</v>
          </cell>
        </row>
        <row r="139">
          <cell r="E139" t="str">
            <v>9780123918543</v>
          </cell>
          <cell r="F139" t="str">
            <v>Periodic Operation of Chemical Reactors</v>
          </cell>
          <cell r="G139" t="str">
            <v>Silveston, P. L.</v>
          </cell>
          <cell r="H139" t="str">
            <v>Butterworth-Heinemann</v>
          </cell>
          <cell r="I139" t="str">
            <v>1st</v>
          </cell>
          <cell r="J139">
            <v>2012</v>
          </cell>
          <cell r="K139">
            <v>1</v>
          </cell>
          <cell r="L139">
            <v>225</v>
          </cell>
          <cell r="M139">
            <v>967.5</v>
          </cell>
        </row>
        <row r="140">
          <cell r="E140" t="str">
            <v>9780124158368</v>
          </cell>
          <cell r="F140" t="str">
            <v>Bacterial Biogeochemistry</v>
          </cell>
          <cell r="G140" t="str">
            <v>Fenchel, Tom</v>
          </cell>
          <cell r="H140" t="str">
            <v>Academic Press</v>
          </cell>
          <cell r="I140" t="str">
            <v>3rd</v>
          </cell>
          <cell r="J140">
            <v>2013</v>
          </cell>
          <cell r="K140">
            <v>1</v>
          </cell>
          <cell r="L140">
            <v>202.5</v>
          </cell>
          <cell r="M140">
            <v>870.75</v>
          </cell>
        </row>
        <row r="141">
          <cell r="E141" t="str">
            <v>9781455703081</v>
          </cell>
          <cell r="F141" t="str">
            <v>Aminoff's Electrodiagnosis in Clinical Neurology</v>
          </cell>
          <cell r="G141" t="str">
            <v>Aminoff, Michael</v>
          </cell>
          <cell r="H141" t="str">
            <v>Saunders</v>
          </cell>
          <cell r="I141" t="str">
            <v>6th</v>
          </cell>
          <cell r="J141">
            <v>2012</v>
          </cell>
          <cell r="K141">
            <v>1</v>
          </cell>
          <cell r="L141">
            <v>343.5</v>
          </cell>
          <cell r="M141">
            <v>1477.05</v>
          </cell>
        </row>
        <row r="142">
          <cell r="E142" t="str">
            <v>9780123978332</v>
          </cell>
          <cell r="F142" t="str">
            <v>Recent Advances in Cancer Research and Therapy</v>
          </cell>
          <cell r="G142" t="str">
            <v>Liu, Xin-Yuan</v>
          </cell>
          <cell r="H142" t="str">
            <v>Elsevier</v>
          </cell>
          <cell r="I142" t="str">
            <v>1st</v>
          </cell>
          <cell r="J142">
            <v>2012</v>
          </cell>
          <cell r="K142">
            <v>1</v>
          </cell>
          <cell r="L142">
            <v>225</v>
          </cell>
          <cell r="M142">
            <v>967.5</v>
          </cell>
        </row>
        <row r="143">
          <cell r="E143" t="str">
            <v>9780080441832</v>
          </cell>
          <cell r="F143" t="str">
            <v>handbook of clay science (developments in clay science, 1)</v>
          </cell>
          <cell r="G143" t="str">
            <v>F. Bergaya, B.K.G. Theng, G. Lagaly</v>
          </cell>
          <cell r="H143" t="str">
            <v>Elsevier</v>
          </cell>
          <cell r="I143" t="str">
            <v>1st</v>
          </cell>
          <cell r="J143">
            <v>2006</v>
          </cell>
          <cell r="K143">
            <v>1</v>
          </cell>
          <cell r="L143">
            <v>271.92</v>
          </cell>
          <cell r="M143">
            <v>1169.256</v>
          </cell>
        </row>
        <row r="144">
          <cell r="E144" t="str">
            <v>9780444521149</v>
          </cell>
          <cell r="F144" t="str">
            <v>bioprocessing for value-added products from renewable resources</v>
          </cell>
          <cell r="G144" t="str">
            <v>Yang, Shang-Tian</v>
          </cell>
          <cell r="H144" t="str">
            <v>Elsevier Science</v>
          </cell>
          <cell r="I144" t="str">
            <v>1st</v>
          </cell>
          <cell r="J144">
            <v>2007</v>
          </cell>
          <cell r="K144">
            <v>1</v>
          </cell>
          <cell r="L144">
            <v>353.81</v>
          </cell>
          <cell r="M144">
            <v>1521.383</v>
          </cell>
        </row>
        <row r="145">
          <cell r="E145" t="str">
            <v>9780124160149</v>
          </cell>
          <cell r="F145" t="str">
            <v>A Handbook of Magnetochemical Formulae</v>
          </cell>
          <cell r="G145" t="str">
            <v>Boca, Roman</v>
          </cell>
          <cell r="H145" t="str">
            <v>Elsevier</v>
          </cell>
          <cell r="I145" t="str">
            <v>1st</v>
          </cell>
          <cell r="J145">
            <v>2012</v>
          </cell>
          <cell r="K145">
            <v>1</v>
          </cell>
          <cell r="L145">
            <v>442.5</v>
          </cell>
          <cell r="M145">
            <v>1902.75</v>
          </cell>
        </row>
        <row r="146">
          <cell r="E146" t="str">
            <v>9780123740243</v>
          </cell>
          <cell r="F146" t="str">
            <v>chemometrics in spectroscopy</v>
          </cell>
          <cell r="G146" t="str">
            <v>Howard Mark, Jerry Workman</v>
          </cell>
          <cell r="H146" t="str">
            <v>Academic Press</v>
          </cell>
          <cell r="I146" t="str">
            <v>1st</v>
          </cell>
          <cell r="J146">
            <v>2007</v>
          </cell>
          <cell r="K146">
            <v>1</v>
          </cell>
          <cell r="L146">
            <v>313.64</v>
          </cell>
          <cell r="M146">
            <v>1348.6519999999998</v>
          </cell>
        </row>
        <row r="147">
          <cell r="E147" t="str">
            <v>9780124666153</v>
          </cell>
          <cell r="F147" t="str">
            <v>handbook of palladium-catalyzed organic reactions</v>
          </cell>
          <cell r="G147" t="str">
            <v>C. Fiaud , J.</v>
          </cell>
          <cell r="H147" t="str">
            <v>Academic Press</v>
          </cell>
          <cell r="I147" t="str">
            <v>1st</v>
          </cell>
          <cell r="J147">
            <v>1997</v>
          </cell>
          <cell r="K147">
            <v>1</v>
          </cell>
          <cell r="L147">
            <v>193.13</v>
          </cell>
          <cell r="M147">
            <v>830.459</v>
          </cell>
        </row>
        <row r="148">
          <cell r="E148" t="str">
            <v>9780123946904</v>
          </cell>
          <cell r="F148" t="str">
            <v>gels handbook</v>
          </cell>
          <cell r="G148" t="str">
            <v>Kajiwara , Kanji</v>
          </cell>
          <cell r="H148" t="str">
            <v>Academic Press</v>
          </cell>
          <cell r="I148" t="str">
            <v>1st</v>
          </cell>
          <cell r="J148">
            <v>2001</v>
          </cell>
          <cell r="K148">
            <v>4</v>
          </cell>
          <cell r="L148">
            <v>2658.95</v>
          </cell>
          <cell r="M148">
            <v>11433.484999999999</v>
          </cell>
        </row>
        <row r="149">
          <cell r="E149" t="str">
            <v>9780123814609</v>
          </cell>
          <cell r="F149" t="str">
            <v>The Psychology of Music</v>
          </cell>
          <cell r="G149" t="str">
            <v>Deutsch, Diana</v>
          </cell>
          <cell r="H149" t="str">
            <v>Academic Press</v>
          </cell>
          <cell r="I149" t="str">
            <v>3rd</v>
          </cell>
          <cell r="J149">
            <v>2013</v>
          </cell>
          <cell r="K149">
            <v>1</v>
          </cell>
          <cell r="L149">
            <v>120</v>
          </cell>
          <cell r="M149">
            <v>516</v>
          </cell>
        </row>
        <row r="150">
          <cell r="E150" t="str">
            <v>9780080971728</v>
          </cell>
          <cell r="F150" t="str">
            <v>Nanotechnology Cookbook</v>
          </cell>
          <cell r="G150" t="str">
            <v>Collins, Andrew</v>
          </cell>
          <cell r="H150" t="str">
            <v>Elsevier Science</v>
          </cell>
          <cell r="I150" t="str">
            <v>1st</v>
          </cell>
          <cell r="J150">
            <v>2012</v>
          </cell>
          <cell r="K150">
            <v>1</v>
          </cell>
          <cell r="L150">
            <v>180</v>
          </cell>
          <cell r="M150">
            <v>774</v>
          </cell>
        </row>
        <row r="151">
          <cell r="E151" t="str">
            <v>9780123943910</v>
          </cell>
          <cell r="F151" t="str">
            <v>Digital Control Engineering</v>
          </cell>
          <cell r="G151" t="str">
            <v>Fadali, M. Sami</v>
          </cell>
          <cell r="H151" t="str">
            <v>Academic Press</v>
          </cell>
          <cell r="I151" t="str">
            <v>2nd</v>
          </cell>
          <cell r="J151">
            <v>2013</v>
          </cell>
          <cell r="K151">
            <v>1</v>
          </cell>
          <cell r="L151">
            <v>165</v>
          </cell>
          <cell r="M151">
            <v>709.5</v>
          </cell>
        </row>
        <row r="152">
          <cell r="E152" t="str">
            <v>9781597497336</v>
          </cell>
          <cell r="F152" t="str">
            <v>Augmented Reality</v>
          </cell>
          <cell r="G152" t="str">
            <v>Kipper, Greg</v>
          </cell>
          <cell r="H152" t="str">
            <v>Syngress</v>
          </cell>
          <cell r="I152" t="str">
            <v>1st</v>
          </cell>
          <cell r="J152">
            <v>2012</v>
          </cell>
          <cell r="K152">
            <v>1</v>
          </cell>
          <cell r="L152">
            <v>75</v>
          </cell>
          <cell r="M152">
            <v>322.5</v>
          </cell>
        </row>
        <row r="153">
          <cell r="E153" t="str">
            <v>9780123965493</v>
          </cell>
          <cell r="F153" t="str">
            <v>Feature Extraction &amp; Image Processing for Computer Vision</v>
          </cell>
          <cell r="G153" t="str">
            <v>Nixon, Mark</v>
          </cell>
          <cell r="H153" t="str">
            <v>Academic Press</v>
          </cell>
          <cell r="I153" t="str">
            <v>3rd</v>
          </cell>
          <cell r="J153">
            <v>2013</v>
          </cell>
          <cell r="K153">
            <v>1</v>
          </cell>
          <cell r="L153">
            <v>120</v>
          </cell>
          <cell r="M153">
            <v>516</v>
          </cell>
        </row>
        <row r="154">
          <cell r="E154" t="str">
            <v>9780444507037</v>
          </cell>
          <cell r="F154" t="str">
            <v>verified syntheses of zeolitic materials</v>
          </cell>
          <cell r="G154" t="str">
            <v>Robson , H.</v>
          </cell>
          <cell r="H154" t="str">
            <v>Elsevier Science Ltd</v>
          </cell>
          <cell r="I154" t="str">
            <v>2nd</v>
          </cell>
          <cell r="J154">
            <v>2001</v>
          </cell>
          <cell r="K154">
            <v>1</v>
          </cell>
          <cell r="L154">
            <v>244.11</v>
          </cell>
          <cell r="M154">
            <v>1049.673</v>
          </cell>
        </row>
        <row r="155">
          <cell r="E155" t="str">
            <v>9780750653190</v>
          </cell>
          <cell r="F155" t="str">
            <v>understand electronics</v>
          </cell>
          <cell r="G155" t="str">
            <v>Bishop, Owen</v>
          </cell>
          <cell r="H155" t="str">
            <v>Newnes</v>
          </cell>
          <cell r="I155" t="str">
            <v>2nd</v>
          </cell>
          <cell r="J155">
            <v>2001</v>
          </cell>
          <cell r="K155">
            <v>1</v>
          </cell>
          <cell r="L155">
            <v>61.8</v>
          </cell>
          <cell r="M155">
            <v>265.73999999999995</v>
          </cell>
        </row>
        <row r="156">
          <cell r="E156" t="str">
            <v>9780123865373</v>
          </cell>
          <cell r="F156" t="str">
            <v>Practical Process Research and Development</v>
          </cell>
          <cell r="G156" t="str">
            <v>Anderson, Neal</v>
          </cell>
          <cell r="H156" t="str">
            <v>Academic Press</v>
          </cell>
          <cell r="I156" t="str">
            <v>2nd</v>
          </cell>
          <cell r="J156">
            <v>2012</v>
          </cell>
          <cell r="K156">
            <v>1</v>
          </cell>
          <cell r="L156">
            <v>187.5</v>
          </cell>
          <cell r="M156">
            <v>806.25</v>
          </cell>
        </row>
        <row r="157">
          <cell r="E157" t="str">
            <v>9780124160255</v>
          </cell>
          <cell r="F157" t="str">
            <v>basic equations of the mass transport through a membrane layer</v>
          </cell>
          <cell r="G157" t="str">
            <v>Nagy, Endre</v>
          </cell>
          <cell r="H157" t="str">
            <v>Elsevier</v>
          </cell>
          <cell r="I157" t="str">
            <v>1st</v>
          </cell>
          <cell r="J157">
            <v>2012</v>
          </cell>
          <cell r="K157">
            <v>1</v>
          </cell>
          <cell r="L157">
            <v>225</v>
          </cell>
          <cell r="M157">
            <v>967.5</v>
          </cell>
        </row>
        <row r="158">
          <cell r="E158" t="str">
            <v>9780123850133</v>
          </cell>
          <cell r="F158" t="str">
            <v>Essentials in Modern HPLC Separations</v>
          </cell>
          <cell r="G158" t="str">
            <v>Moldoveanu, Serban; David, Victor</v>
          </cell>
          <cell r="H158" t="str">
            <v>Elsevier</v>
          </cell>
          <cell r="I158" t="str">
            <v>1st</v>
          </cell>
          <cell r="J158">
            <v>2013</v>
          </cell>
          <cell r="K158">
            <v>1</v>
          </cell>
          <cell r="L158">
            <v>225</v>
          </cell>
          <cell r="M158">
            <v>967.5</v>
          </cell>
        </row>
        <row r="159">
          <cell r="E159" t="str">
            <v>9780124158153</v>
          </cell>
          <cell r="F159" t="str">
            <v>Handbook on Securing Cyber-Physical Critical Infrastructure</v>
          </cell>
          <cell r="G159" t="str">
            <v>Das, Sajal</v>
          </cell>
          <cell r="H159" t="str">
            <v>Morgan Kaufmann</v>
          </cell>
          <cell r="I159" t="str">
            <v>1st</v>
          </cell>
          <cell r="J159">
            <v>2012</v>
          </cell>
          <cell r="K159">
            <v>1</v>
          </cell>
          <cell r="L159">
            <v>150</v>
          </cell>
          <cell r="M159">
            <v>645</v>
          </cell>
        </row>
        <row r="160">
          <cell r="E160" t="str">
            <v>9780080450513</v>
          </cell>
          <cell r="F160" t="str">
            <v>applied coal petrology</v>
          </cell>
          <cell r="G160" t="str">
            <v>Suárez-Ruiz, Isabel ; Crelling, John C.</v>
          </cell>
          <cell r="H160" t="str">
            <v>Elsevier Science</v>
          </cell>
          <cell r="I160" t="str">
            <v>1st</v>
          </cell>
          <cell r="J160">
            <v>2008</v>
          </cell>
          <cell r="K160">
            <v>1</v>
          </cell>
          <cell r="L160">
            <v>301.28</v>
          </cell>
          <cell r="M160">
            <v>1295.504</v>
          </cell>
        </row>
        <row r="161">
          <cell r="E161" t="str">
            <v>9780444828453</v>
          </cell>
          <cell r="F161" t="str">
            <v>handbook of complex analysis, volume 1 (handbook of complex analysis, 1)</v>
          </cell>
          <cell r="G161" t="str">
            <v>Kuhnau, Reiner</v>
          </cell>
          <cell r="H161" t="str">
            <v>North-Holland</v>
          </cell>
          <cell r="I161" t="str">
            <v>1st</v>
          </cell>
          <cell r="J161">
            <v>2002</v>
          </cell>
          <cell r="K161">
            <v>1</v>
          </cell>
          <cell r="L161">
            <v>264.2</v>
          </cell>
          <cell r="M161">
            <v>1136.06</v>
          </cell>
        </row>
        <row r="162">
          <cell r="E162" t="str">
            <v>9780123884282</v>
          </cell>
          <cell r="F162" t="str">
            <v>approximation and optimization of discrete and differential inclusions</v>
          </cell>
          <cell r="G162" t="str">
            <v>Mahmudov, Elimhan</v>
          </cell>
          <cell r="H162" t="str">
            <v>Elsevier</v>
          </cell>
          <cell r="I162" t="str">
            <v>1st</v>
          </cell>
          <cell r="J162">
            <v>2011</v>
          </cell>
          <cell r="K162">
            <v>1</v>
          </cell>
          <cell r="L162">
            <v>225</v>
          </cell>
          <cell r="M162">
            <v>967.5</v>
          </cell>
        </row>
        <row r="163">
          <cell r="E163" t="str">
            <v>9780123869081</v>
          </cell>
          <cell r="F163" t="str">
            <v>Computer and Machine Vision</v>
          </cell>
          <cell r="G163" t="str">
            <v>Davies, E. R.</v>
          </cell>
          <cell r="H163" t="str">
            <v>Academic Press</v>
          </cell>
          <cell r="I163" t="str">
            <v>4th</v>
          </cell>
          <cell r="J163">
            <v>2012</v>
          </cell>
          <cell r="K163">
            <v>1</v>
          </cell>
          <cell r="L163">
            <v>165</v>
          </cell>
          <cell r="M163">
            <v>709.5</v>
          </cell>
        </row>
        <row r="164">
          <cell r="E164" t="str">
            <v>9781455731121</v>
          </cell>
          <cell r="F164" t="str">
            <v>Plastic Films in Food Packaging</v>
          </cell>
          <cell r="G164" t="str">
            <v>Ebnesajjad, Sina</v>
          </cell>
          <cell r="H164" t="str">
            <v>William Andrew</v>
          </cell>
          <cell r="I164" t="str">
            <v>1st</v>
          </cell>
          <cell r="J164">
            <v>2013</v>
          </cell>
          <cell r="K164">
            <v>1</v>
          </cell>
          <cell r="L164">
            <v>373.5</v>
          </cell>
          <cell r="M164">
            <v>1606.05</v>
          </cell>
        </row>
        <row r="165">
          <cell r="E165" t="str">
            <v>9781455726721</v>
          </cell>
          <cell r="F165" t="str">
            <v>Electromyography and Neuromuscular Disorders</v>
          </cell>
          <cell r="G165" t="str">
            <v>Preston, David</v>
          </cell>
          <cell r="H165" t="str">
            <v>Saunders</v>
          </cell>
          <cell r="I165" t="str">
            <v>3rd</v>
          </cell>
          <cell r="J165">
            <v>2013</v>
          </cell>
          <cell r="K165">
            <v>1</v>
          </cell>
          <cell r="L165">
            <v>298.5</v>
          </cell>
          <cell r="M165">
            <v>1283.55</v>
          </cell>
        </row>
        <row r="166">
          <cell r="E166" t="str">
            <v>9780123852205</v>
          </cell>
          <cell r="F166" t="str">
            <v>3c vision</v>
          </cell>
          <cell r="G166" t="str">
            <v>Cantoni,Virginio; Levialdi,Stefano;Zavidovique, Bertrand</v>
          </cell>
          <cell r="H166" t="str">
            <v>Elsevier</v>
          </cell>
          <cell r="I166" t="str">
            <v>1st</v>
          </cell>
          <cell r="J166">
            <v>2011</v>
          </cell>
          <cell r="K166">
            <v>1</v>
          </cell>
          <cell r="L166">
            <v>75</v>
          </cell>
          <cell r="M166">
            <v>322.5</v>
          </cell>
        </row>
        <row r="167">
          <cell r="E167" t="str">
            <v>9780444537867</v>
          </cell>
          <cell r="F167" t="str">
            <v>Quantum Mechanics with Applications to Nanotechnology and Information Science</v>
          </cell>
          <cell r="G167" t="str">
            <v>Band, Yehuda</v>
          </cell>
          <cell r="H167" t="str">
            <v>Academic Press</v>
          </cell>
          <cell r="I167" t="str">
            <v>1st</v>
          </cell>
          <cell r="J167">
            <v>2012</v>
          </cell>
          <cell r="K167">
            <v>1</v>
          </cell>
          <cell r="L167">
            <v>187.5</v>
          </cell>
          <cell r="M167">
            <v>806.25</v>
          </cell>
        </row>
        <row r="168">
          <cell r="E168" t="str">
            <v>9780123850171</v>
          </cell>
          <cell r="F168" t="str">
            <v>architecture and patterns for it service management, resource planning, and governance: making shoes for the cobbler's children</v>
          </cell>
          <cell r="G168" t="str">
            <v>Betz, Charles</v>
          </cell>
          <cell r="H168" t="str">
            <v>Morgan Kaufmann</v>
          </cell>
          <cell r="I168" t="str">
            <v>2nd</v>
          </cell>
          <cell r="J168">
            <v>2011</v>
          </cell>
          <cell r="K168">
            <v>1</v>
          </cell>
          <cell r="L168">
            <v>82.5</v>
          </cell>
          <cell r="M168">
            <v>354.75</v>
          </cell>
        </row>
        <row r="169">
          <cell r="E169" t="str">
            <v>9780444530677</v>
          </cell>
          <cell r="F169" t="str">
            <v>collection of simulated xrd powder patterns for zeolites</v>
          </cell>
          <cell r="G169" t="str">
            <v>Treacy, M.M.J. ; Higgins; J.B.</v>
          </cell>
          <cell r="H169" t="str">
            <v>Elsevier Science</v>
          </cell>
          <cell r="I169" t="str">
            <v>5th</v>
          </cell>
          <cell r="J169">
            <v>2007</v>
          </cell>
          <cell r="K169">
            <v>1</v>
          </cell>
          <cell r="L169">
            <v>273.47</v>
          </cell>
          <cell r="M169">
            <v>1175.921</v>
          </cell>
        </row>
        <row r="170">
          <cell r="E170" t="str">
            <v>9780444534477</v>
          </cell>
          <cell r="F170" t="str">
            <v>quaternary glaciations - extent and chronology: a closer look</v>
          </cell>
          <cell r="G170" t="str">
            <v>Ehlers, J.</v>
          </cell>
          <cell r="H170" t="str">
            <v>Elsevier</v>
          </cell>
          <cell r="I170" t="str">
            <v>1st</v>
          </cell>
          <cell r="J170">
            <v>2011</v>
          </cell>
          <cell r="K170">
            <v>1</v>
          </cell>
          <cell r="L170">
            <v>435</v>
          </cell>
          <cell r="M170">
            <v>1870.5</v>
          </cell>
        </row>
        <row r="171">
          <cell r="E171" t="str">
            <v>9780123945839</v>
          </cell>
          <cell r="F171" t="str">
            <v>The RF in RFID</v>
          </cell>
          <cell r="G171" t="str">
            <v>Dobkin, Daniel</v>
          </cell>
          <cell r="H171" t="str">
            <v>Newnes</v>
          </cell>
          <cell r="I171" t="str">
            <v>2nd</v>
          </cell>
          <cell r="J171">
            <v>2013</v>
          </cell>
          <cell r="K171">
            <v>1</v>
          </cell>
          <cell r="L171">
            <v>120</v>
          </cell>
          <cell r="M171">
            <v>516</v>
          </cell>
        </row>
        <row r="172">
          <cell r="E172" t="str">
            <v>9781437701739</v>
          </cell>
          <cell r="F172" t="str">
            <v>Veterinary Hematology</v>
          </cell>
          <cell r="G172" t="str">
            <v>Stevens, Alan; Lowe, James S.; Scott, Ian</v>
          </cell>
          <cell r="H172" t="str">
            <v>Saunders</v>
          </cell>
          <cell r="I172" t="str">
            <v>1st</v>
          </cell>
          <cell r="J172">
            <v>2012</v>
          </cell>
          <cell r="K172">
            <v>1</v>
          </cell>
          <cell r="L172">
            <v>120</v>
          </cell>
          <cell r="M172">
            <v>516</v>
          </cell>
        </row>
        <row r="173">
          <cell r="E173" t="str">
            <v>9780750671507</v>
          </cell>
          <cell r="F173" t="str">
            <v>vibration fundamentals</v>
          </cell>
          <cell r="G173" t="str">
            <v>Keith Mobley, R.</v>
          </cell>
          <cell r="H173" t="str">
            <v>Butterworth-Heinemann</v>
          </cell>
          <cell r="I173" t="str">
            <v>1st</v>
          </cell>
          <cell r="J173">
            <v>1999</v>
          </cell>
          <cell r="K173">
            <v>1</v>
          </cell>
          <cell r="L173">
            <v>154.5</v>
          </cell>
          <cell r="M173">
            <v>664.35</v>
          </cell>
        </row>
        <row r="174">
          <cell r="E174" t="str">
            <v>9780123914972</v>
          </cell>
          <cell r="F174" t="str">
            <v>Sensors for Mechatronics</v>
          </cell>
          <cell r="G174" t="str">
            <v>Regtien, P.P.L.</v>
          </cell>
          <cell r="H174" t="str">
            <v>Elsevier</v>
          </cell>
          <cell r="I174" t="str">
            <v>1st</v>
          </cell>
          <cell r="J174">
            <v>2012</v>
          </cell>
          <cell r="K174">
            <v>1</v>
          </cell>
          <cell r="L174">
            <v>150</v>
          </cell>
          <cell r="M174">
            <v>645</v>
          </cell>
        </row>
        <row r="175">
          <cell r="E175" t="str">
            <v>9780123745132</v>
          </cell>
          <cell r="F175" t="str">
            <v>advanced topics in forensic dna typing</v>
          </cell>
          <cell r="G175" t="str">
            <v>Butler, John</v>
          </cell>
          <cell r="H175" t="str">
            <v>Academic Press</v>
          </cell>
          <cell r="I175" t="str">
            <v>1st</v>
          </cell>
          <cell r="J175">
            <v>2012</v>
          </cell>
          <cell r="K175">
            <v>1</v>
          </cell>
          <cell r="L175">
            <v>150</v>
          </cell>
          <cell r="M175">
            <v>645</v>
          </cell>
        </row>
        <row r="176">
          <cell r="E176" t="str">
            <v>9780123878373</v>
          </cell>
          <cell r="F176" t="str">
            <v>Platelets</v>
          </cell>
          <cell r="G176" t="str">
            <v>Michelson, Alan</v>
          </cell>
          <cell r="H176" t="str">
            <v>Academic Press</v>
          </cell>
          <cell r="I176" t="str">
            <v>3rd</v>
          </cell>
          <cell r="J176">
            <v>2013</v>
          </cell>
          <cell r="K176">
            <v>1</v>
          </cell>
          <cell r="L176">
            <v>375</v>
          </cell>
          <cell r="M176">
            <v>1612.5</v>
          </cell>
        </row>
        <row r="177">
          <cell r="E177" t="str">
            <v>9780123855022</v>
          </cell>
          <cell r="F177" t="str">
            <v>design research through practice</v>
          </cell>
          <cell r="G177" t="str">
            <v>Koskinen, Ilpo</v>
          </cell>
          <cell r="H177" t="str">
            <v>Morgan Kaufmann</v>
          </cell>
          <cell r="I177" t="str">
            <v>1st</v>
          </cell>
          <cell r="J177">
            <v>2012</v>
          </cell>
          <cell r="K177">
            <v>1</v>
          </cell>
          <cell r="L177">
            <v>75</v>
          </cell>
          <cell r="M177">
            <v>322.5</v>
          </cell>
        </row>
        <row r="178">
          <cell r="E178" t="str">
            <v>9780444822277</v>
          </cell>
          <cell r="F178" t="str">
            <v>coal science (coal science and technology, 24)</v>
          </cell>
          <cell r="G178" t="str">
            <v>J.A. Pajares, J.M.D. Tascon</v>
          </cell>
          <cell r="H178" t="str">
            <v>Elsevier</v>
          </cell>
          <cell r="I178" t="str">
            <v>1st</v>
          </cell>
          <cell r="J178">
            <v>1995</v>
          </cell>
          <cell r="K178">
            <v>1</v>
          </cell>
          <cell r="L178">
            <v>1050.6</v>
          </cell>
          <cell r="M178">
            <v>4517.579999999999</v>
          </cell>
        </row>
        <row r="179">
          <cell r="E179" t="str">
            <v>9781437724110</v>
          </cell>
          <cell r="F179" t="str">
            <v>Physical Rehabilitation of the Injured Athlete</v>
          </cell>
          <cell r="G179" t="str">
            <v>Andrews, James</v>
          </cell>
          <cell r="H179" t="str">
            <v>Saunders</v>
          </cell>
          <cell r="I179" t="str">
            <v>4th</v>
          </cell>
          <cell r="J179">
            <v>2012</v>
          </cell>
          <cell r="K179">
            <v>1</v>
          </cell>
          <cell r="L179">
            <v>208.5</v>
          </cell>
          <cell r="M179">
            <v>896.55</v>
          </cell>
        </row>
        <row r="180">
          <cell r="E180" t="str">
            <v>9780080966526</v>
          </cell>
          <cell r="F180" t="str">
            <v>Manual of Engineering Drawing</v>
          </cell>
          <cell r="G180" t="str">
            <v>Simmons, Colin</v>
          </cell>
          <cell r="H180" t="str">
            <v>Butterworth-Heinemann</v>
          </cell>
          <cell r="I180" t="str">
            <v>4th</v>
          </cell>
          <cell r="J180">
            <v>2012</v>
          </cell>
          <cell r="K180">
            <v>1</v>
          </cell>
          <cell r="L180">
            <v>87</v>
          </cell>
          <cell r="M180">
            <v>374.09999999999997</v>
          </cell>
        </row>
        <row r="181">
          <cell r="E181" t="str">
            <v>9780080982069</v>
          </cell>
          <cell r="F181" t="str">
            <v>Geothermal Power Plants</v>
          </cell>
          <cell r="G181" t="str">
            <v>DiPippo, Ronald</v>
          </cell>
          <cell r="H181" t="str">
            <v>Butterworth-Heinemann</v>
          </cell>
          <cell r="I181" t="str">
            <v>3rd</v>
          </cell>
          <cell r="J181">
            <v>2013</v>
          </cell>
          <cell r="K181">
            <v>1</v>
          </cell>
          <cell r="L181">
            <v>195</v>
          </cell>
          <cell r="M181">
            <v>838.5</v>
          </cell>
        </row>
        <row r="182">
          <cell r="E182" t="str">
            <v>9780444528476</v>
          </cell>
          <cell r="F182" t="str">
            <v>antarctic climate evolution (developments in earth and environmental sciences, 8)</v>
          </cell>
          <cell r="G182" t="str">
            <v>Florindo, Fabio ;  Siegert, Martin</v>
          </cell>
          <cell r="H182" t="str">
            <v>Elsevier Science</v>
          </cell>
          <cell r="I182" t="str">
            <v>1st</v>
          </cell>
          <cell r="J182">
            <v>2008</v>
          </cell>
          <cell r="K182">
            <v>1</v>
          </cell>
          <cell r="L182">
            <v>240</v>
          </cell>
          <cell r="M182">
            <v>1032</v>
          </cell>
        </row>
        <row r="183">
          <cell r="E183" t="str">
            <v>9780750641326</v>
          </cell>
          <cell r="F183" t="str">
            <v>plastics materials</v>
          </cell>
          <cell r="G183" t="str">
            <v>A Brydson, J</v>
          </cell>
          <cell r="H183" t="str">
            <v>Butterworth-Heinemann</v>
          </cell>
          <cell r="I183" t="str">
            <v>7th</v>
          </cell>
          <cell r="J183">
            <v>1999</v>
          </cell>
          <cell r="K183">
            <v>1</v>
          </cell>
          <cell r="L183">
            <v>346.08</v>
          </cell>
          <cell r="M183">
            <v>1488.1439999999998</v>
          </cell>
        </row>
        <row r="184">
          <cell r="E184" t="str">
            <v>9781856177108</v>
          </cell>
          <cell r="F184" t="str">
            <v>clean coal engineering technology</v>
          </cell>
          <cell r="G184" t="str">
            <v>Miller, Bruce</v>
          </cell>
          <cell r="H184" t="str">
            <v>Butterworth-Heinemann</v>
          </cell>
          <cell r="I184" t="str">
            <v>1st</v>
          </cell>
          <cell r="J184">
            <v>2010</v>
          </cell>
          <cell r="K184">
            <v>1</v>
          </cell>
          <cell r="L184">
            <v>202.5</v>
          </cell>
          <cell r="M184">
            <v>870.75</v>
          </cell>
        </row>
        <row r="185">
          <cell r="E185" t="str">
            <v>9780123852472</v>
          </cell>
          <cell r="F185" t="str">
            <v>International Money and Finance</v>
          </cell>
          <cell r="G185" t="str">
            <v>Melvin, Michael</v>
          </cell>
          <cell r="H185" t="str">
            <v>Academic Press</v>
          </cell>
          <cell r="I185" t="str">
            <v>8th</v>
          </cell>
          <cell r="J185">
            <v>2013</v>
          </cell>
          <cell r="K185">
            <v>1</v>
          </cell>
          <cell r="L185">
            <v>150</v>
          </cell>
          <cell r="M185">
            <v>645</v>
          </cell>
        </row>
        <row r="186">
          <cell r="E186" t="str">
            <v>9780124158498</v>
          </cell>
          <cell r="F186" t="str">
            <v>The Blood Group Antigen FactsBook</v>
          </cell>
          <cell r="G186" t="str">
            <v>Reid, Marion</v>
          </cell>
          <cell r="H186" t="str">
            <v>Academic Press</v>
          </cell>
          <cell r="I186" t="str">
            <v>3rd</v>
          </cell>
          <cell r="J186">
            <v>2012</v>
          </cell>
          <cell r="K186">
            <v>1</v>
          </cell>
          <cell r="L186">
            <v>150</v>
          </cell>
          <cell r="M186">
            <v>645</v>
          </cell>
        </row>
        <row r="187">
          <cell r="E187" t="str">
            <v>9780123919113</v>
          </cell>
          <cell r="F187" t="str">
            <v>Clinical Trials</v>
          </cell>
          <cell r="G187" t="str">
            <v>Brody, Tom</v>
          </cell>
          <cell r="H187" t="str">
            <v>Academic Press</v>
          </cell>
          <cell r="I187" t="str">
            <v>1st</v>
          </cell>
          <cell r="J187">
            <v>2012</v>
          </cell>
          <cell r="K187">
            <v>1</v>
          </cell>
          <cell r="L187">
            <v>120</v>
          </cell>
          <cell r="M187">
            <v>516</v>
          </cell>
        </row>
        <row r="188">
          <cell r="E188" t="str">
            <v>9780125615402</v>
          </cell>
          <cell r="F188" t="str">
            <v>sampling &amp; analysis of environmental chemical pollutants. a complete guide</v>
          </cell>
          <cell r="G188" t="str">
            <v>Popek , E.</v>
          </cell>
          <cell r="H188" t="str">
            <v>Academic Press</v>
          </cell>
          <cell r="I188" t="str">
            <v>1st</v>
          </cell>
          <cell r="J188">
            <v>2003</v>
          </cell>
          <cell r="K188">
            <v>1</v>
          </cell>
          <cell r="L188">
            <v>186.95</v>
          </cell>
          <cell r="M188">
            <v>803.8849999999999</v>
          </cell>
        </row>
        <row r="189">
          <cell r="E189" t="str">
            <v>9780123919267</v>
          </cell>
          <cell r="F189" t="str">
            <v>Digital Video and HD</v>
          </cell>
          <cell r="G189" t="str">
            <v>Poynton, Charles</v>
          </cell>
          <cell r="H189" t="str">
            <v>Morgan Kaufmann</v>
          </cell>
          <cell r="I189" t="str">
            <v>2nd</v>
          </cell>
          <cell r="J189">
            <v>2012</v>
          </cell>
          <cell r="K189">
            <v>1</v>
          </cell>
          <cell r="L189">
            <v>120</v>
          </cell>
          <cell r="M189">
            <v>516</v>
          </cell>
        </row>
        <row r="190">
          <cell r="E190" t="str">
            <v>9780444509734</v>
          </cell>
          <cell r="F190" t="str">
            <v>epr in the 21st century</v>
          </cell>
          <cell r="G190" t="str">
            <v>Kawamori, Asako</v>
          </cell>
          <cell r="H190" t="str">
            <v>Elsevier Science Ltd</v>
          </cell>
          <cell r="I190" t="str">
            <v>1st</v>
          </cell>
          <cell r="J190">
            <v>2002</v>
          </cell>
          <cell r="K190">
            <v>1</v>
          </cell>
          <cell r="L190">
            <v>616.46</v>
          </cell>
          <cell r="M190">
            <v>2650.7780000000002</v>
          </cell>
        </row>
        <row r="191">
          <cell r="E191" t="str">
            <v>9780123869838</v>
          </cell>
          <cell r="F191" t="str">
            <v>Introduction to Robust Estimation and Hypothesis Testing</v>
          </cell>
          <cell r="G191" t="str">
            <v>Wilcox, Rand</v>
          </cell>
          <cell r="H191" t="str">
            <v>Academic Press</v>
          </cell>
          <cell r="I191" t="str">
            <v>3rd</v>
          </cell>
          <cell r="J191">
            <v>2013</v>
          </cell>
          <cell r="K191">
            <v>1</v>
          </cell>
          <cell r="L191">
            <v>180</v>
          </cell>
          <cell r="M191">
            <v>774</v>
          </cell>
        </row>
        <row r="192">
          <cell r="E192" t="str">
            <v>9780444593993</v>
          </cell>
          <cell r="F192" t="str">
            <v>Environmental Water</v>
          </cell>
          <cell r="G192" t="str">
            <v>Gupta, V.K.</v>
          </cell>
          <cell r="H192" t="str">
            <v>Elsevier</v>
          </cell>
          <cell r="I192" t="str">
            <v>1st</v>
          </cell>
          <cell r="J192">
            <v>2013</v>
          </cell>
          <cell r="K192">
            <v>1</v>
          </cell>
          <cell r="L192">
            <v>300</v>
          </cell>
          <cell r="M192">
            <v>1290</v>
          </cell>
        </row>
        <row r="193">
          <cell r="E193" t="str">
            <v>9780121609542</v>
          </cell>
          <cell r="F193" t="str">
            <v>mathematical tools for applied multivariate analysis</v>
          </cell>
          <cell r="G193" t="str">
            <v>Carroll , J.</v>
          </cell>
          <cell r="H193" t="str">
            <v>Academic Press</v>
          </cell>
          <cell r="I193" t="str">
            <v>1st</v>
          </cell>
          <cell r="J193">
            <v>1997</v>
          </cell>
          <cell r="K193">
            <v>1</v>
          </cell>
          <cell r="L193">
            <v>191.58</v>
          </cell>
          <cell r="M193">
            <v>823.794</v>
          </cell>
        </row>
        <row r="194">
          <cell r="E194" t="str">
            <v>9780123852465</v>
          </cell>
          <cell r="F194" t="str">
            <v>Handbook of Loss Prevention and Crime Prevention</v>
          </cell>
          <cell r="G194" t="str">
            <v>Fennelly, Lawrence</v>
          </cell>
          <cell r="H194" t="str">
            <v>Butterworth-Heinemann</v>
          </cell>
          <cell r="I194" t="str">
            <v>5th</v>
          </cell>
          <cell r="J194">
            <v>2012</v>
          </cell>
          <cell r="K194">
            <v>1</v>
          </cell>
          <cell r="L194">
            <v>142.5</v>
          </cell>
          <cell r="M194">
            <v>612.75</v>
          </cell>
        </row>
        <row r="195">
          <cell r="E195" t="str">
            <v>9781437778427</v>
          </cell>
          <cell r="F195" t="str">
            <v>risks of hazardous wastes</v>
          </cell>
          <cell r="G195" t="str">
            <v>Rosenfeld, Paul</v>
          </cell>
          <cell r="H195" t="str">
            <v>William Andrew</v>
          </cell>
          <cell r="I195" t="str">
            <v>1st</v>
          </cell>
          <cell r="J195">
            <v>2011</v>
          </cell>
          <cell r="K195">
            <v>1</v>
          </cell>
          <cell r="L195">
            <v>292.5</v>
          </cell>
          <cell r="M195">
            <v>1257.75</v>
          </cell>
        </row>
        <row r="196">
          <cell r="E196" t="str">
            <v>9780123725790</v>
          </cell>
          <cell r="F196" t="str">
            <v>fiber bragg gratings</v>
          </cell>
          <cell r="G196" t="str">
            <v>Kashyap, Raman</v>
          </cell>
          <cell r="H196" t="str">
            <v>Academic Press</v>
          </cell>
          <cell r="I196" t="str">
            <v>2nd</v>
          </cell>
          <cell r="J196">
            <v>2010</v>
          </cell>
          <cell r="K196">
            <v>1</v>
          </cell>
          <cell r="L196">
            <v>148.5</v>
          </cell>
          <cell r="M196">
            <v>638.55</v>
          </cell>
        </row>
        <row r="197">
          <cell r="E197" t="str">
            <v>9780123854711</v>
          </cell>
          <cell r="F197" t="str">
            <v>Principles of Clinical Pharmacology</v>
          </cell>
          <cell r="G197" t="str">
            <v>Atkinson, Jr., Arthur; Huang, Shiew-Mei; Lertora, Juan J.L.; Markey, Sanford P.</v>
          </cell>
          <cell r="H197" t="str">
            <v>Academic Press</v>
          </cell>
          <cell r="I197" t="str">
            <v>3rd</v>
          </cell>
          <cell r="J197">
            <v>2013</v>
          </cell>
          <cell r="K197">
            <v>1</v>
          </cell>
          <cell r="L197">
            <v>187.5</v>
          </cell>
          <cell r="M197">
            <v>806.25</v>
          </cell>
        </row>
        <row r="198">
          <cell r="E198" t="str">
            <v>9780126684506</v>
          </cell>
          <cell r="F198" t="str">
            <v>algal ecology (aquatic ecology)</v>
          </cell>
          <cell r="G198" t="str">
            <v>R.J. Stevenson, M.L. Bothwell, R.L. Lowe</v>
          </cell>
          <cell r="H198" t="str">
            <v>Academic Press</v>
          </cell>
          <cell r="I198" t="str">
            <v>1st</v>
          </cell>
          <cell r="J198">
            <v>1996</v>
          </cell>
          <cell r="K198">
            <v>1</v>
          </cell>
          <cell r="L198">
            <v>254.93</v>
          </cell>
          <cell r="M198">
            <v>1096.199</v>
          </cell>
        </row>
        <row r="199">
          <cell r="E199" t="str">
            <v>9781437729306</v>
          </cell>
          <cell r="F199" t="str">
            <v>Vascular Medicine: A Companion to Braunwald's Heart Disease</v>
          </cell>
          <cell r="G199" t="str">
            <v>Creager, Mark</v>
          </cell>
          <cell r="H199" t="str">
            <v>Saunders</v>
          </cell>
          <cell r="I199" t="str">
            <v>2nd</v>
          </cell>
          <cell r="J199">
            <v>2013</v>
          </cell>
          <cell r="K199">
            <v>1</v>
          </cell>
          <cell r="L199">
            <v>268.5</v>
          </cell>
          <cell r="M199">
            <v>1154.55</v>
          </cell>
        </row>
        <row r="200">
          <cell r="E200" t="str">
            <v>9780444537218</v>
          </cell>
          <cell r="F200" t="str">
            <v>best practices for environmental project teams</v>
          </cell>
          <cell r="G200" t="str">
            <v>Massey, Stephen</v>
          </cell>
          <cell r="H200" t="str">
            <v>Elsevier</v>
          </cell>
          <cell r="I200" t="str">
            <v>1st</v>
          </cell>
          <cell r="J200">
            <v>2011</v>
          </cell>
          <cell r="K200">
            <v>1</v>
          </cell>
          <cell r="L200">
            <v>337.5</v>
          </cell>
          <cell r="M200">
            <v>1451.25</v>
          </cell>
        </row>
        <row r="201">
          <cell r="E201" t="str">
            <v>9780444823076</v>
          </cell>
          <cell r="F201" t="str">
            <v>time-varying image processing and moving object recognition, 4</v>
          </cell>
          <cell r="G201" t="str">
            <v>Cappellini , V.</v>
          </cell>
          <cell r="H201" t="str">
            <v>Elsevier</v>
          </cell>
          <cell r="I201" t="str">
            <v>1st</v>
          </cell>
          <cell r="J201">
            <v>1997</v>
          </cell>
          <cell r="K201">
            <v>1</v>
          </cell>
          <cell r="L201">
            <v>333.72</v>
          </cell>
          <cell r="M201">
            <v>1434.996</v>
          </cell>
        </row>
        <row r="202">
          <cell r="E202" t="str">
            <v>9780123838582</v>
          </cell>
          <cell r="F202" t="str">
            <v>composition and properties of drilling and completion fluids</v>
          </cell>
          <cell r="G202" t="str">
            <v>Caenn, Ryen</v>
          </cell>
          <cell r="H202" t="str">
            <v>Gulf Professional Publishing</v>
          </cell>
          <cell r="I202" t="str">
            <v>6th</v>
          </cell>
          <cell r="J202">
            <v>2011</v>
          </cell>
          <cell r="K202">
            <v>1</v>
          </cell>
          <cell r="L202">
            <v>255</v>
          </cell>
          <cell r="M202">
            <v>1096.5</v>
          </cell>
        </row>
        <row r="203">
          <cell r="E203" t="str">
            <v>9780123850898</v>
          </cell>
          <cell r="F203" t="str">
            <v>Nanomaterials for Medical Applications</v>
          </cell>
          <cell r="G203" t="str">
            <v>Aguilar, Zoraida</v>
          </cell>
          <cell r="H203" t="str">
            <v>Elsevier</v>
          </cell>
          <cell r="I203" t="str">
            <v>1st</v>
          </cell>
          <cell r="J203">
            <v>2012</v>
          </cell>
          <cell r="K203">
            <v>1</v>
          </cell>
          <cell r="L203">
            <v>210</v>
          </cell>
          <cell r="M203">
            <v>903</v>
          </cell>
        </row>
        <row r="204">
          <cell r="E204" t="str">
            <v>9780080445250</v>
          </cell>
          <cell r="F204" t="str">
            <v>coupled thermo-hydro-mechanical-chemical processes in geosystems (elsevier geo-engineering book series, 2)</v>
          </cell>
          <cell r="G204" t="str">
            <v>Stephansson, Ove</v>
          </cell>
          <cell r="H204" t="str">
            <v>Elsevier</v>
          </cell>
          <cell r="I204" t="str">
            <v>1st</v>
          </cell>
          <cell r="J204">
            <v>2004</v>
          </cell>
          <cell r="K204">
            <v>1</v>
          </cell>
          <cell r="L204">
            <v>414.06</v>
          </cell>
          <cell r="M204">
            <v>1780.4579999999999</v>
          </cell>
        </row>
        <row r="205">
          <cell r="E205" t="str">
            <v>9780444535580</v>
          </cell>
          <cell r="F205" t="str">
            <v>biointerface characterization by advanced ir spectroscopy</v>
          </cell>
          <cell r="G205" t="str">
            <v>Pradier, C-M</v>
          </cell>
          <cell r="H205" t="str">
            <v>Elsevier</v>
          </cell>
          <cell r="I205" t="str">
            <v>1st</v>
          </cell>
          <cell r="J205">
            <v>2011</v>
          </cell>
          <cell r="K205">
            <v>1</v>
          </cell>
          <cell r="L205">
            <v>220.5</v>
          </cell>
          <cell r="M205">
            <v>948.15</v>
          </cell>
        </row>
        <row r="206">
          <cell r="E206" t="str">
            <v>9781455701018</v>
          </cell>
          <cell r="F206" t="str">
            <v>Cardiovascular Therapeutics: A Companion to Braunwald's Heart Disease</v>
          </cell>
          <cell r="G206" t="str">
            <v>Antman, Elliott</v>
          </cell>
          <cell r="H206" t="str">
            <v>Saunders</v>
          </cell>
          <cell r="I206" t="str">
            <v>4th</v>
          </cell>
          <cell r="J206">
            <v>2013</v>
          </cell>
          <cell r="K206">
            <v>1</v>
          </cell>
          <cell r="L206">
            <v>268.5</v>
          </cell>
          <cell r="M206">
            <v>1154.55</v>
          </cell>
        </row>
        <row r="207">
          <cell r="E207" t="str">
            <v>9781437719840</v>
          </cell>
          <cell r="F207" t="str">
            <v>Kendig &amp; Chernicks Disorders of the Respiratory Tract in Children</v>
          </cell>
          <cell r="G207" t="str">
            <v>Wilmott, Robert</v>
          </cell>
          <cell r="H207" t="str">
            <v>Saunders</v>
          </cell>
          <cell r="I207" t="str">
            <v>8th</v>
          </cell>
          <cell r="J207">
            <v>2012</v>
          </cell>
          <cell r="K207">
            <v>1</v>
          </cell>
          <cell r="L207">
            <v>418.5</v>
          </cell>
          <cell r="M207">
            <v>1799.55</v>
          </cell>
        </row>
        <row r="208">
          <cell r="E208" t="str">
            <v>9781856174312</v>
          </cell>
          <cell r="F208" t="str">
            <v>plastic product material and process selection handbook</v>
          </cell>
          <cell r="G208" t="str">
            <v>Donald, Dominick; Rosato,Matthew</v>
          </cell>
          <cell r="H208" t="str">
            <v>Elsevier</v>
          </cell>
          <cell r="I208" t="str">
            <v>1st</v>
          </cell>
          <cell r="J208">
            <v>2004</v>
          </cell>
          <cell r="K208">
            <v>1</v>
          </cell>
          <cell r="L208">
            <v>426.42</v>
          </cell>
          <cell r="M208">
            <v>1833.606</v>
          </cell>
        </row>
        <row r="209">
          <cell r="E209" t="str">
            <v>9780080451572</v>
          </cell>
          <cell r="F209" t="str">
            <v>intelligent production machines and systems</v>
          </cell>
          <cell r="G209" t="str">
            <v>Pham, Duc T. ; Eldukhri, Eldaw E. ; Soroka, Anthony J.</v>
          </cell>
          <cell r="H209" t="str">
            <v>Elsevier Science</v>
          </cell>
          <cell r="I209" t="str">
            <v>1st</v>
          </cell>
          <cell r="J209">
            <v>2006</v>
          </cell>
          <cell r="K209">
            <v>1</v>
          </cell>
          <cell r="L209">
            <v>441.87</v>
          </cell>
          <cell r="M209">
            <v>1900.041</v>
          </cell>
        </row>
        <row r="210">
          <cell r="E210" t="str">
            <v>9780124160491</v>
          </cell>
          <cell r="F210" t="str">
            <v>Ethics for Graduate Researchers</v>
          </cell>
          <cell r="G210" t="str">
            <v>Junker-Kenney, Maureen</v>
          </cell>
          <cell r="H210" t="str">
            <v>Elsevier</v>
          </cell>
          <cell r="I210" t="str">
            <v>1st</v>
          </cell>
          <cell r="J210">
            <v>2012</v>
          </cell>
          <cell r="K210">
            <v>1</v>
          </cell>
          <cell r="L210">
            <v>97.5</v>
          </cell>
          <cell r="M210">
            <v>419.25</v>
          </cell>
        </row>
        <row r="211">
          <cell r="E211" t="str">
            <v>9781437778731</v>
          </cell>
          <cell r="F211" t="str">
            <v>Handbook of Thin Film Deposition</v>
          </cell>
          <cell r="G211" t="str">
            <v>Seshan, Krishna</v>
          </cell>
          <cell r="H211" t="str">
            <v>William Andrew</v>
          </cell>
          <cell r="I211" t="str">
            <v>3rd</v>
          </cell>
          <cell r="J211">
            <v>2011</v>
          </cell>
          <cell r="K211">
            <v>1</v>
          </cell>
          <cell r="L211">
            <v>298.5</v>
          </cell>
          <cell r="M211">
            <v>1283.55</v>
          </cell>
        </row>
        <row r="212">
          <cell r="E212" t="str">
            <v>9780815515845</v>
          </cell>
          <cell r="F212" t="str">
            <v>skin aging handbook</v>
          </cell>
          <cell r="G212" t="str">
            <v>Dayan, Nava</v>
          </cell>
          <cell r="H212" t="str">
            <v>William Andrew</v>
          </cell>
          <cell r="I212" t="str">
            <v>1st</v>
          </cell>
          <cell r="J212">
            <v>2008</v>
          </cell>
          <cell r="K212">
            <v>1</v>
          </cell>
          <cell r="L212">
            <v>337.5</v>
          </cell>
          <cell r="M212">
            <v>1451.25</v>
          </cell>
        </row>
        <row r="213">
          <cell r="E213" t="str">
            <v>9780080970165</v>
          </cell>
          <cell r="F213" t="str">
            <v>Tire and Vehicle Dynamics</v>
          </cell>
          <cell r="G213" t="str">
            <v>Pacejka, Hans</v>
          </cell>
          <cell r="H213" t="str">
            <v>Butterworth-Heinemann</v>
          </cell>
          <cell r="I213" t="str">
            <v>3rd</v>
          </cell>
          <cell r="J213">
            <v>2012</v>
          </cell>
          <cell r="K213">
            <v>1</v>
          </cell>
          <cell r="L213">
            <v>165</v>
          </cell>
          <cell r="M213">
            <v>709.5</v>
          </cell>
        </row>
        <row r="214">
          <cell r="E214" t="str">
            <v>9780815514534</v>
          </cell>
          <cell r="F214" t="str">
            <v>crystal growth technology</v>
          </cell>
          <cell r="G214" t="str">
            <v>Byrappa, Kullaiah ; Haber, Tadashi</v>
          </cell>
          <cell r="H214" t="str">
            <v>WAP</v>
          </cell>
          <cell r="I214" t="str">
            <v>1st</v>
          </cell>
          <cell r="J214">
            <v>2003</v>
          </cell>
          <cell r="K214">
            <v>1</v>
          </cell>
          <cell r="L214">
            <v>293.55</v>
          </cell>
          <cell r="M214">
            <v>1262.265</v>
          </cell>
        </row>
        <row r="215">
          <cell r="E215" t="str">
            <v>9780123746955</v>
          </cell>
          <cell r="F215" t="str">
            <v>handbook of microwave technology</v>
          </cell>
          <cell r="G215" t="str">
            <v>Koryu Ishii, T.</v>
          </cell>
          <cell r="H215" t="str">
            <v>Academic Press</v>
          </cell>
          <cell r="I215" t="str">
            <v>1st</v>
          </cell>
          <cell r="J215">
            <v>1995</v>
          </cell>
          <cell r="K215">
            <v>2</v>
          </cell>
          <cell r="L215">
            <v>812.67</v>
          </cell>
          <cell r="M215">
            <v>3494.4809999999998</v>
          </cell>
        </row>
        <row r="216">
          <cell r="E216" t="str">
            <v>9780080453163</v>
          </cell>
          <cell r="F216" t="str">
            <v>monomers, polymers and composites from renewable resources</v>
          </cell>
          <cell r="G216" t="str">
            <v>Belgacem, Mohamed Naceur ;Gandini,Alessandro</v>
          </cell>
          <cell r="H216" t="str">
            <v>Elsevier Science</v>
          </cell>
          <cell r="I216" t="str">
            <v>1st</v>
          </cell>
          <cell r="J216">
            <v>2008</v>
          </cell>
          <cell r="K216">
            <v>1</v>
          </cell>
          <cell r="L216">
            <v>278.1</v>
          </cell>
          <cell r="M216">
            <v>1195.8300000000002</v>
          </cell>
        </row>
        <row r="217">
          <cell r="E217" t="str">
            <v>9780123869401</v>
          </cell>
          <cell r="F217" t="str">
            <v>Adverse Effects of Engineered Nanomaterials</v>
          </cell>
          <cell r="G217" t="str">
            <v>Fadeel, Bengt </v>
          </cell>
          <cell r="H217" t="str">
            <v>Academic Press</v>
          </cell>
          <cell r="I217" t="str">
            <v>1st</v>
          </cell>
          <cell r="J217">
            <v>2012</v>
          </cell>
          <cell r="K217">
            <v>1</v>
          </cell>
          <cell r="L217">
            <v>240</v>
          </cell>
          <cell r="M217">
            <v>1032</v>
          </cell>
        </row>
        <row r="218">
          <cell r="E218" t="str">
            <v>9780815520184</v>
          </cell>
          <cell r="F218" t="str">
            <v>principles of modern grinding technology</v>
          </cell>
          <cell r="G218" t="str">
            <v>Rowe, W.</v>
          </cell>
          <cell r="H218" t="str">
            <v>William Andrew</v>
          </cell>
          <cell r="I218" t="str">
            <v>1st</v>
          </cell>
          <cell r="J218">
            <v>2009</v>
          </cell>
          <cell r="K218">
            <v>1</v>
          </cell>
          <cell r="L218">
            <v>292.5</v>
          </cell>
          <cell r="M218">
            <v>1257.75</v>
          </cell>
        </row>
        <row r="219">
          <cell r="E219" t="str">
            <v>9780123814753</v>
          </cell>
          <cell r="F219" t="str">
            <v>waste: a handbook for management</v>
          </cell>
          <cell r="G219" t="str">
            <v>Letcher, Trevor</v>
          </cell>
          <cell r="H219" t="str">
            <v>Academic Press</v>
          </cell>
          <cell r="I219" t="str">
            <v>1st</v>
          </cell>
          <cell r="J219">
            <v>2011</v>
          </cell>
          <cell r="K219">
            <v>1</v>
          </cell>
          <cell r="L219">
            <v>142.5</v>
          </cell>
          <cell r="M219">
            <v>612.75</v>
          </cell>
        </row>
        <row r="220">
          <cell r="E220" t="str">
            <v>9780444521378</v>
          </cell>
          <cell r="F220" t="str">
            <v>Spinal Cord Injury</v>
          </cell>
          <cell r="G220" t="str">
            <v>Verhaagen, Joost</v>
          </cell>
          <cell r="H220" t="str">
            <v>Elsevier</v>
          </cell>
          <cell r="I220" t="str">
            <v>1st</v>
          </cell>
          <cell r="J220">
            <v>2012</v>
          </cell>
          <cell r="K220">
            <v>1</v>
          </cell>
          <cell r="L220">
            <v>322.5</v>
          </cell>
          <cell r="M220">
            <v>1386.75</v>
          </cell>
        </row>
        <row r="221">
          <cell r="E221" t="str">
            <v>9780444513861</v>
          </cell>
          <cell r="F221" t="str">
            <v>crystal growth - from fundamentals to technology</v>
          </cell>
          <cell r="G221" t="str">
            <v>Müller , Georg</v>
          </cell>
          <cell r="H221" t="str">
            <v>Elsevier Science Ltd</v>
          </cell>
          <cell r="I221" t="str">
            <v>1st</v>
          </cell>
          <cell r="J221">
            <v>2004</v>
          </cell>
          <cell r="K221">
            <v>1</v>
          </cell>
          <cell r="L221">
            <v>224.03</v>
          </cell>
          <cell r="M221">
            <v>963.329</v>
          </cell>
        </row>
        <row r="222">
          <cell r="E222" t="str">
            <v>9780080440156</v>
          </cell>
          <cell r="F222" t="str">
            <v>fundamentals of ecological modelling (developments in environmental modelling, 21)</v>
          </cell>
          <cell r="G222" t="str">
            <v>S.E. Jørgensen, G. Bendoricchio</v>
          </cell>
          <cell r="H222" t="str">
            <v>Elsevier</v>
          </cell>
          <cell r="I222" t="str">
            <v>3rd</v>
          </cell>
          <cell r="J222">
            <v>2001</v>
          </cell>
          <cell r="K222">
            <v>1</v>
          </cell>
          <cell r="L222">
            <v>355.35</v>
          </cell>
          <cell r="M222">
            <v>1528.005</v>
          </cell>
        </row>
        <row r="223">
          <cell r="E223" t="str">
            <v>9781856176989</v>
          </cell>
          <cell r="F223" t="str">
            <v>workplace violence: planning for prevention and response</v>
          </cell>
          <cell r="G223" t="str">
            <v>Kerr, Kim</v>
          </cell>
          <cell r="H223" t="str">
            <v>Butterworth-Heinemann</v>
          </cell>
          <cell r="I223" t="str">
            <v>1st</v>
          </cell>
          <cell r="J223">
            <v>2010</v>
          </cell>
          <cell r="K223">
            <v>1</v>
          </cell>
          <cell r="L223">
            <v>120</v>
          </cell>
          <cell r="M223">
            <v>516</v>
          </cell>
        </row>
        <row r="224">
          <cell r="E224" t="str">
            <v>9780123843579</v>
          </cell>
          <cell r="F224" t="str">
            <v>analytical gas chromatography</v>
          </cell>
          <cell r="G224" t="str">
            <v>Jennings, Walter</v>
          </cell>
          <cell r="H224" t="str">
            <v>Academic Press</v>
          </cell>
          <cell r="I224" t="str">
            <v>2nd</v>
          </cell>
          <cell r="J224">
            <v>1997</v>
          </cell>
          <cell r="K224">
            <v>1</v>
          </cell>
          <cell r="L224">
            <v>157.59</v>
          </cell>
          <cell r="M224">
            <v>677.637</v>
          </cell>
        </row>
        <row r="225">
          <cell r="E225" t="str">
            <v>9780124159204</v>
          </cell>
          <cell r="F225" t="str">
            <v>Plant Tissue Culture</v>
          </cell>
          <cell r="G225" t="str">
            <v>Smith, Roberta</v>
          </cell>
          <cell r="H225" t="str">
            <v>Academic Press</v>
          </cell>
          <cell r="I225" t="str">
            <v>3rd</v>
          </cell>
          <cell r="J225">
            <v>2013</v>
          </cell>
          <cell r="K225">
            <v>1</v>
          </cell>
          <cell r="L225">
            <v>135</v>
          </cell>
          <cell r="M225">
            <v>580.5</v>
          </cell>
        </row>
        <row r="226">
          <cell r="E226" t="str">
            <v>9780123747839</v>
          </cell>
          <cell r="F226" t="str">
            <v>essential mathcad for engineering, science, and math w/ cd</v>
          </cell>
          <cell r="G226" t="str">
            <v>Maxfield, Brent</v>
          </cell>
          <cell r="H226" t="str">
            <v>Academic Press</v>
          </cell>
          <cell r="I226" t="str">
            <v>2nd</v>
          </cell>
          <cell r="J226">
            <v>2009</v>
          </cell>
          <cell r="K226">
            <v>1</v>
          </cell>
          <cell r="L226">
            <v>75</v>
          </cell>
          <cell r="M226">
            <v>322.5</v>
          </cell>
        </row>
        <row r="227">
          <cell r="E227" t="str">
            <v>9780120774609</v>
          </cell>
          <cell r="F227" t="str">
            <v>acoustic wave sensors (applications of modern acoustics)</v>
          </cell>
          <cell r="G227" t="str">
            <v>Ballantine , D.</v>
          </cell>
          <cell r="H227" t="str">
            <v>Academic Press</v>
          </cell>
          <cell r="I227" t="str">
            <v>1st</v>
          </cell>
          <cell r="J227">
            <v>1997</v>
          </cell>
          <cell r="K227">
            <v>1</v>
          </cell>
          <cell r="L227">
            <v>199.31</v>
          </cell>
          <cell r="M227">
            <v>857.033</v>
          </cell>
        </row>
        <row r="228">
          <cell r="E228" t="str">
            <v>9781597496377</v>
          </cell>
          <cell r="F228" t="str">
            <v>cyber warfare</v>
          </cell>
          <cell r="G228" t="str">
            <v>Andress, Jason</v>
          </cell>
          <cell r="H228" t="str">
            <v>Syngress</v>
          </cell>
          <cell r="I228" t="str">
            <v>1st</v>
          </cell>
          <cell r="J228">
            <v>2011</v>
          </cell>
          <cell r="K228">
            <v>1</v>
          </cell>
          <cell r="L228">
            <v>60</v>
          </cell>
          <cell r="M228">
            <v>258</v>
          </cell>
        </row>
        <row r="229">
          <cell r="E229" t="str">
            <v>9780123725066</v>
          </cell>
          <cell r="F229" t="str">
            <v>chemical process equipment</v>
          </cell>
          <cell r="G229" t="str">
            <v>James R. Couper, W. Roy Penney, PhD, James R. Fair, PhD, Stan Walas</v>
          </cell>
          <cell r="H229" t="str">
            <v>Gulf Professional Publishing</v>
          </cell>
          <cell r="I229" t="str">
            <v>3rd</v>
          </cell>
          <cell r="J229">
            <v>2009</v>
          </cell>
          <cell r="K229">
            <v>1</v>
          </cell>
          <cell r="L229">
            <v>262.5</v>
          </cell>
          <cell r="M229">
            <v>1128.75</v>
          </cell>
        </row>
        <row r="230">
          <cell r="E230" t="str">
            <v>9780123838742</v>
          </cell>
          <cell r="F230" t="str">
            <v>classical and quantum information</v>
          </cell>
          <cell r="G230" t="str">
            <v>Marinescu, Dan</v>
          </cell>
          <cell r="H230" t="str">
            <v>Academic Press</v>
          </cell>
          <cell r="I230" t="str">
            <v>1st</v>
          </cell>
          <cell r="J230">
            <v>2012</v>
          </cell>
          <cell r="K230">
            <v>1</v>
          </cell>
          <cell r="L230">
            <v>135</v>
          </cell>
          <cell r="M230">
            <v>580.5</v>
          </cell>
        </row>
        <row r="231">
          <cell r="E231" t="str">
            <v>9780123850485</v>
          </cell>
          <cell r="F231" t="str">
            <v>Parameter Estimation and Inverse Problems</v>
          </cell>
          <cell r="G231" t="str">
            <v>Aster, Richard C.; Borchers, Brian; Thurber, Clifford H.</v>
          </cell>
          <cell r="H231" t="str">
            <v>Academic Press</v>
          </cell>
          <cell r="I231" t="str">
            <v>2nd</v>
          </cell>
          <cell r="J231">
            <v>2013</v>
          </cell>
          <cell r="K231">
            <v>1</v>
          </cell>
          <cell r="L231">
            <v>150</v>
          </cell>
          <cell r="M231">
            <v>645</v>
          </cell>
        </row>
        <row r="232">
          <cell r="E232" t="str">
            <v>9780080445298</v>
          </cell>
          <cell r="F232" t="str">
            <v>EXERGY: Energy, Environment and Sustainable Development</v>
          </cell>
          <cell r="G232" t="str">
            <v>Ibrahim Dincer, Marc A. Rosen</v>
          </cell>
          <cell r="H232" t="str">
            <v>Elsevier Science</v>
          </cell>
          <cell r="I232" t="str">
            <v>1st</v>
          </cell>
          <cell r="J232">
            <v>2007</v>
          </cell>
          <cell r="K232">
            <v>1</v>
          </cell>
          <cell r="L232">
            <v>254.93</v>
          </cell>
          <cell r="M232">
            <v>1096.199</v>
          </cell>
        </row>
        <row r="233">
          <cell r="E233" t="str">
            <v>9780123919465</v>
          </cell>
          <cell r="F233" t="str">
            <v>Project Finance in Theory and Practice</v>
          </cell>
          <cell r="G233" t="str">
            <v>Gatti, Stefano</v>
          </cell>
          <cell r="H233" t="str">
            <v>Academic Press</v>
          </cell>
          <cell r="I233" t="str">
            <v>2nd</v>
          </cell>
          <cell r="J233">
            <v>2013</v>
          </cell>
          <cell r="K233">
            <v>1</v>
          </cell>
          <cell r="L233">
            <v>135</v>
          </cell>
          <cell r="M233">
            <v>580.5</v>
          </cell>
        </row>
        <row r="234">
          <cell r="E234" t="str">
            <v>9780080982434</v>
          </cell>
          <cell r="F234" t="str">
            <v>Computational Fluid Dynamics</v>
          </cell>
          <cell r="G234" t="str">
            <v>Tu, DrJiyuan </v>
          </cell>
          <cell r="H234" t="str">
            <v>Butterworth-Heinemann</v>
          </cell>
          <cell r="I234" t="str">
            <v>2nd</v>
          </cell>
          <cell r="J234">
            <v>2013</v>
          </cell>
          <cell r="K234">
            <v>1</v>
          </cell>
          <cell r="L234">
            <v>135</v>
          </cell>
          <cell r="M234">
            <v>580.5</v>
          </cell>
        </row>
        <row r="235">
          <cell r="E235" t="str">
            <v>9781455778980</v>
          </cell>
          <cell r="F235" t="str">
            <v>Thermoplastics and Thermoplastic Composites</v>
          </cell>
          <cell r="G235" t="str">
            <v>Biron, Michel</v>
          </cell>
          <cell r="H235" t="str">
            <v>William Andrew</v>
          </cell>
          <cell r="I235" t="str">
            <v>2nd</v>
          </cell>
          <cell r="J235">
            <v>2013</v>
          </cell>
          <cell r="K235">
            <v>1</v>
          </cell>
          <cell r="L235">
            <v>487.5</v>
          </cell>
          <cell r="M235">
            <v>2096.25</v>
          </cell>
        </row>
        <row r="236">
          <cell r="E236" t="str">
            <v>9781437744590</v>
          </cell>
          <cell r="F236" t="str">
            <v>Polylactic Acid</v>
          </cell>
          <cell r="G236" t="str">
            <v>Abdul, Rahmat</v>
          </cell>
          <cell r="H236" t="str">
            <v>William Andrew</v>
          </cell>
          <cell r="I236" t="str">
            <v>1st</v>
          </cell>
          <cell r="J236">
            <v>2012</v>
          </cell>
          <cell r="K236">
            <v>1</v>
          </cell>
          <cell r="L236">
            <v>373.5</v>
          </cell>
          <cell r="M236">
            <v>1606.05</v>
          </cell>
        </row>
        <row r="237">
          <cell r="E237" t="str">
            <v>9780123819864</v>
          </cell>
          <cell r="F237" t="str">
            <v>effective interviewing and interrogation techniques</v>
          </cell>
          <cell r="G237" t="str">
            <v>Gordon, Nathan</v>
          </cell>
          <cell r="H237" t="str">
            <v>Academic Press</v>
          </cell>
          <cell r="I237" t="str">
            <v>3rd</v>
          </cell>
          <cell r="J237">
            <v>2011</v>
          </cell>
          <cell r="K237">
            <v>1</v>
          </cell>
          <cell r="L237">
            <v>150</v>
          </cell>
          <cell r="M237">
            <v>645</v>
          </cell>
        </row>
        <row r="238">
          <cell r="E238" t="str">
            <v>9781597495820</v>
          </cell>
          <cell r="F238" t="str">
            <v>citrix xendesktop implementation..</v>
          </cell>
          <cell r="G238" t="str">
            <v>James, Gareth R.</v>
          </cell>
          <cell r="H238" t="str">
            <v>Syngress</v>
          </cell>
          <cell r="I238" t="str">
            <v>1st</v>
          </cell>
          <cell r="J238">
            <v>2010</v>
          </cell>
          <cell r="K238">
            <v>1</v>
          </cell>
          <cell r="L238">
            <v>75</v>
          </cell>
          <cell r="M238">
            <v>322.5</v>
          </cell>
        </row>
        <row r="239">
          <cell r="E239" t="str">
            <v>9780444518118</v>
          </cell>
          <cell r="F239" t="str">
            <v>basic 1h- and 13c-nmr spectroscopy</v>
          </cell>
          <cell r="G239" t="str">
            <v>Balci, Metin</v>
          </cell>
          <cell r="H239" t="str">
            <v>Elsevier Science Ltd</v>
          </cell>
          <cell r="I239" t="str">
            <v>1st</v>
          </cell>
          <cell r="J239">
            <v>2005</v>
          </cell>
          <cell r="K239">
            <v>1</v>
          </cell>
          <cell r="L239">
            <v>154.5</v>
          </cell>
          <cell r="M239">
            <v>664.35</v>
          </cell>
        </row>
        <row r="240">
          <cell r="E240" t="str">
            <v>9780444512406</v>
          </cell>
          <cell r="F240" t="str">
            <v>metallic nanoparticles (handbook of metal physics, 5)</v>
          </cell>
          <cell r="G240" t="str">
            <v>Blackman, John</v>
          </cell>
          <cell r="H240" t="str">
            <v>Elsevier Science</v>
          </cell>
          <cell r="I240" t="str">
            <v>1st</v>
          </cell>
          <cell r="J240">
            <v>2008</v>
          </cell>
          <cell r="K240">
            <v>1</v>
          </cell>
          <cell r="L240">
            <v>277.5</v>
          </cell>
          <cell r="M240">
            <v>1105.3263157894737</v>
          </cell>
        </row>
        <row r="241">
          <cell r="E241" t="str">
            <v>9780122218200</v>
          </cell>
          <cell r="F241" t="str">
            <v>science of fullerenes and carbon nanotubes</v>
          </cell>
          <cell r="G241" t="str">
            <v>Dresselhaus , M.S.</v>
          </cell>
          <cell r="H241" t="str">
            <v>Academic Press</v>
          </cell>
          <cell r="I241" t="str">
            <v>1st</v>
          </cell>
          <cell r="J241">
            <v>1996</v>
          </cell>
          <cell r="K241">
            <v>1</v>
          </cell>
          <cell r="L241">
            <v>338.36</v>
          </cell>
          <cell r="M241">
            <v>1454.948</v>
          </cell>
        </row>
        <row r="242">
          <cell r="E242" t="str">
            <v>9780126441406</v>
          </cell>
          <cell r="F242" t="str">
            <v>optical materials</v>
          </cell>
          <cell r="G242" t="str">
            <v>Simmons, Joseph ;Potter,Kelly S.</v>
          </cell>
          <cell r="H242" t="str">
            <v>Academic Press</v>
          </cell>
          <cell r="I242" t="str">
            <v>1st</v>
          </cell>
          <cell r="J242">
            <v>2000</v>
          </cell>
          <cell r="K242">
            <v>1</v>
          </cell>
          <cell r="L242">
            <v>186.95</v>
          </cell>
          <cell r="M242">
            <v>803.8849999999999</v>
          </cell>
        </row>
        <row r="243">
          <cell r="E243" t="str">
            <v>9780123749765</v>
          </cell>
          <cell r="F243" t="str">
            <v>medical device technologies</v>
          </cell>
          <cell r="G243" t="str">
            <v>Baura, Gail</v>
          </cell>
          <cell r="H243" t="str">
            <v>Academic Press</v>
          </cell>
          <cell r="I243" t="str">
            <v>1st</v>
          </cell>
          <cell r="J243">
            <v>2011</v>
          </cell>
          <cell r="K243">
            <v>1</v>
          </cell>
          <cell r="L243">
            <v>180</v>
          </cell>
          <cell r="M243">
            <v>774</v>
          </cell>
        </row>
        <row r="244">
          <cell r="E244" t="str">
            <v>9780444527851</v>
          </cell>
          <cell r="F244" t="str">
            <v>fundamentals of petroleum refining</v>
          </cell>
          <cell r="G244" t="str">
            <v>Fahim, Mohamed</v>
          </cell>
          <cell r="H244" t="str">
            <v>Elsevier Science</v>
          </cell>
          <cell r="I244" t="str">
            <v>1st</v>
          </cell>
          <cell r="J244">
            <v>2010</v>
          </cell>
          <cell r="K244">
            <v>1</v>
          </cell>
          <cell r="L244">
            <v>360</v>
          </cell>
          <cell r="M244">
            <v>1548</v>
          </cell>
        </row>
        <row r="245">
          <cell r="E245" t="str">
            <v>9780444531650</v>
          </cell>
          <cell r="F245" t="str">
            <v>caldera volcanism (developments in volcanology, 10)</v>
          </cell>
          <cell r="G245" t="str">
            <v>Joachim Gottsmann, Joan Marti</v>
          </cell>
          <cell r="H245" t="str">
            <v>Elsevier Science</v>
          </cell>
          <cell r="I245" t="str">
            <v>1st</v>
          </cell>
          <cell r="J245">
            <v>2008</v>
          </cell>
          <cell r="K245">
            <v>1</v>
          </cell>
          <cell r="L245">
            <v>247.2</v>
          </cell>
          <cell r="M245">
            <v>1062.9599999999998</v>
          </cell>
        </row>
        <row r="246">
          <cell r="E246" t="str">
            <v>9780123747228</v>
          </cell>
          <cell r="F246" t="str">
            <v>joe celko's data, measurements and standards in sql</v>
          </cell>
          <cell r="G246" t="str">
            <v>Celko, Joe</v>
          </cell>
          <cell r="H246" t="str">
            <v>Morgan Kaufmann</v>
          </cell>
          <cell r="I246" t="str">
            <v>1st</v>
          </cell>
          <cell r="J246">
            <v>2010</v>
          </cell>
          <cell r="K246">
            <v>1</v>
          </cell>
          <cell r="L246">
            <v>75</v>
          </cell>
          <cell r="M246">
            <v>322.5</v>
          </cell>
        </row>
        <row r="247">
          <cell r="E247" t="str">
            <v>9780124160453</v>
          </cell>
          <cell r="F247" t="str">
            <v>Obesity</v>
          </cell>
          <cell r="G247" t="str">
            <v>Mahmood, Tahir</v>
          </cell>
          <cell r="H247" t="str">
            <v>Elsevier</v>
          </cell>
          <cell r="I247" t="str">
            <v>1st</v>
          </cell>
          <cell r="J247">
            <v>2012</v>
          </cell>
          <cell r="K247">
            <v>1</v>
          </cell>
          <cell r="L247">
            <v>225</v>
          </cell>
          <cell r="M247">
            <v>967.5</v>
          </cell>
        </row>
        <row r="248">
          <cell r="E248" t="str">
            <v>9781455701049</v>
          </cell>
          <cell r="F248" t="str">
            <v>Essentials of Nuclear Medicine Imaging</v>
          </cell>
          <cell r="G248" t="str">
            <v>Mettler, Fred</v>
          </cell>
          <cell r="H248" t="str">
            <v>Saunders</v>
          </cell>
          <cell r="I248" t="str">
            <v>6th</v>
          </cell>
          <cell r="J248">
            <v>2012</v>
          </cell>
          <cell r="K248">
            <v>1</v>
          </cell>
          <cell r="L248">
            <v>193.5</v>
          </cell>
          <cell r="M248">
            <v>832.05</v>
          </cell>
        </row>
        <row r="249">
          <cell r="E249" t="str">
            <v>9780123847058</v>
          </cell>
          <cell r="F249" t="str">
            <v>Groundwater Science</v>
          </cell>
          <cell r="G249" t="str">
            <v>Fitts, Charles</v>
          </cell>
          <cell r="H249" t="str">
            <v>Academic Press</v>
          </cell>
          <cell r="I249" t="str">
            <v>2nd</v>
          </cell>
          <cell r="J249">
            <v>2012</v>
          </cell>
          <cell r="K249">
            <v>1</v>
          </cell>
          <cell r="L249">
            <v>165</v>
          </cell>
          <cell r="M249">
            <v>709.5</v>
          </cell>
        </row>
        <row r="250">
          <cell r="E250" t="str">
            <v>9780123751065</v>
          </cell>
          <cell r="F250" t="str">
            <v>developing high quality data models</v>
          </cell>
          <cell r="G250" t="str">
            <v>West, Matthew</v>
          </cell>
          <cell r="H250" t="str">
            <v>Morgan Kaufmann</v>
          </cell>
          <cell r="I250" t="str">
            <v>1st</v>
          </cell>
          <cell r="J250">
            <v>2011</v>
          </cell>
          <cell r="K250">
            <v>1</v>
          </cell>
          <cell r="L250">
            <v>97.5</v>
          </cell>
          <cell r="M250">
            <v>419.25</v>
          </cell>
        </row>
        <row r="251">
          <cell r="E251" t="str">
            <v>9780123852120</v>
          </cell>
          <cell r="F251" t="str">
            <v>Human Genes and Genomes</v>
          </cell>
          <cell r="G251" t="str">
            <v>Rosenberg, Leon; Rosenberg, Diane</v>
          </cell>
          <cell r="H251" t="str">
            <v>Academic Press</v>
          </cell>
          <cell r="I251" t="str">
            <v>1st</v>
          </cell>
          <cell r="J251">
            <v>2013</v>
          </cell>
          <cell r="K251">
            <v>1</v>
          </cell>
          <cell r="L251">
            <v>150</v>
          </cell>
          <cell r="M251">
            <v>645</v>
          </cell>
        </row>
        <row r="252">
          <cell r="E252" t="str">
            <v>9780123984081</v>
          </cell>
          <cell r="F252" t="str">
            <v>Up and Running with AutoCAD 2013</v>
          </cell>
          <cell r="G252" t="str">
            <v>Gindis, Elliot</v>
          </cell>
          <cell r="H252" t="str">
            <v>Academic Press</v>
          </cell>
          <cell r="I252" t="str">
            <v>2nd</v>
          </cell>
          <cell r="J252">
            <v>2013</v>
          </cell>
          <cell r="K252">
            <v>1</v>
          </cell>
          <cell r="L252">
            <v>90</v>
          </cell>
          <cell r="M252">
            <v>387</v>
          </cell>
        </row>
        <row r="253">
          <cell r="E253" t="str">
            <v>9781597496612</v>
          </cell>
          <cell r="F253" t="str">
            <v>The Basics of Digital Forensics</v>
          </cell>
          <cell r="G253" t="str">
            <v>Sammons, John</v>
          </cell>
          <cell r="H253" t="str">
            <v>Syngress</v>
          </cell>
          <cell r="I253" t="str">
            <v>1st</v>
          </cell>
          <cell r="J253">
            <v>2012</v>
          </cell>
          <cell r="K253">
            <v>1</v>
          </cell>
          <cell r="L253">
            <v>45</v>
          </cell>
          <cell r="M253">
            <v>193.5</v>
          </cell>
        </row>
        <row r="254">
          <cell r="E254" t="str">
            <v>9780124158429</v>
          </cell>
          <cell r="F254" t="str">
            <v>Computer Animation</v>
          </cell>
          <cell r="G254" t="str">
            <v>Parent, Rick</v>
          </cell>
          <cell r="H254" t="str">
            <v>Morgan Kaufmann</v>
          </cell>
          <cell r="I254" t="str">
            <v>3rd</v>
          </cell>
          <cell r="J254">
            <v>2012</v>
          </cell>
          <cell r="K254">
            <v>1</v>
          </cell>
          <cell r="L254">
            <v>105</v>
          </cell>
          <cell r="M254">
            <v>451.5</v>
          </cell>
        </row>
        <row r="255">
          <cell r="E255" t="str">
            <v>9780444531896</v>
          </cell>
          <cell r="F255" t="str">
            <v>ordered porous solids</v>
          </cell>
          <cell r="G255" t="str">
            <v>Valtchev, Valentin ;Mintova, Svetlana ;Tsapatsis,Michael</v>
          </cell>
          <cell r="H255" t="str">
            <v>Elsevier Science</v>
          </cell>
          <cell r="I255" t="str">
            <v>1st</v>
          </cell>
          <cell r="J255">
            <v>2009</v>
          </cell>
          <cell r="K255">
            <v>1</v>
          </cell>
          <cell r="L255">
            <v>225</v>
          </cell>
          <cell r="M255">
            <v>967.5</v>
          </cell>
        </row>
        <row r="256">
          <cell r="E256" t="str">
            <v>9780123858894</v>
          </cell>
          <cell r="F256" t="str">
            <v>Business Intelligence</v>
          </cell>
          <cell r="G256" t="str">
            <v>Loshin, David</v>
          </cell>
          <cell r="H256" t="str">
            <v>Morgan Kaufmann</v>
          </cell>
          <cell r="I256" t="str">
            <v>2nd</v>
          </cell>
          <cell r="J256">
            <v>2012</v>
          </cell>
          <cell r="K256">
            <v>1</v>
          </cell>
          <cell r="L256">
            <v>82.5</v>
          </cell>
          <cell r="M256">
            <v>354.75</v>
          </cell>
        </row>
        <row r="257">
          <cell r="E257" t="str">
            <v>9780815520498</v>
          </cell>
          <cell r="F257" t="str">
            <v>coal gasification and its applications</v>
          </cell>
          <cell r="G257" t="str">
            <v>Bell, David</v>
          </cell>
          <cell r="H257" t="str">
            <v>William Andrew</v>
          </cell>
          <cell r="I257" t="str">
            <v>1st</v>
          </cell>
          <cell r="J257">
            <v>2011</v>
          </cell>
          <cell r="K257">
            <v>1</v>
          </cell>
          <cell r="L257">
            <v>240</v>
          </cell>
          <cell r="M257">
            <v>1032</v>
          </cell>
        </row>
        <row r="258">
          <cell r="E258" t="str">
            <v>9780444825872</v>
          </cell>
          <cell r="F258" t="str">
            <v>proceedings iwisp '96</v>
          </cell>
          <cell r="G258" t="str">
            <v>Mertzios, B.G. ;Liatsis,P.</v>
          </cell>
          <cell r="H258" t="str">
            <v>Elsevier</v>
          </cell>
          <cell r="I258" t="str">
            <v>1st</v>
          </cell>
          <cell r="J258">
            <v>1996</v>
          </cell>
          <cell r="K258">
            <v>1</v>
          </cell>
          <cell r="L258">
            <v>519.12</v>
          </cell>
          <cell r="M258">
            <v>2232.216</v>
          </cell>
        </row>
        <row r="259">
          <cell r="E259" t="str">
            <v>9780123819802</v>
          </cell>
          <cell r="F259" t="str">
            <v>The Vitamins</v>
          </cell>
          <cell r="G259" t="str">
            <v>Combs, Jr., Gerald</v>
          </cell>
          <cell r="H259" t="str">
            <v>Academic Press</v>
          </cell>
          <cell r="I259" t="str">
            <v>4th</v>
          </cell>
          <cell r="J259">
            <v>2012</v>
          </cell>
          <cell r="K259">
            <v>1</v>
          </cell>
          <cell r="L259">
            <v>135</v>
          </cell>
          <cell r="M259">
            <v>580.5</v>
          </cell>
        </row>
        <row r="260">
          <cell r="E260" t="str">
            <v>9780121896904</v>
          </cell>
          <cell r="F260" t="str">
            <v>raman microscopy</v>
          </cell>
          <cell r="G260" t="str">
            <v>Turrell, George</v>
          </cell>
          <cell r="H260" t="str">
            <v>Academic Press</v>
          </cell>
          <cell r="I260" t="str">
            <v>1st</v>
          </cell>
          <cell r="J260">
            <v>1996</v>
          </cell>
          <cell r="K260">
            <v>1</v>
          </cell>
          <cell r="L260">
            <v>305.91</v>
          </cell>
          <cell r="M260">
            <v>1315.413</v>
          </cell>
        </row>
        <row r="261">
          <cell r="E261" t="str">
            <v>9780123979162</v>
          </cell>
          <cell r="F261" t="str">
            <v>Adolescent Brain Development</v>
          </cell>
          <cell r="G261" t="str">
            <v>Jetha, Michelle</v>
          </cell>
          <cell r="H261" t="str">
            <v>Academic Press</v>
          </cell>
          <cell r="I261" t="str">
            <v>1st</v>
          </cell>
          <cell r="J261">
            <v>2012</v>
          </cell>
          <cell r="K261">
            <v>1</v>
          </cell>
          <cell r="L261">
            <v>52.5</v>
          </cell>
          <cell r="M261">
            <v>225.75</v>
          </cell>
        </row>
        <row r="262">
          <cell r="E262" t="str">
            <v>9781437734836</v>
          </cell>
          <cell r="F262" t="str">
            <v>Handbook of Sputter Deposition Technology</v>
          </cell>
          <cell r="G262" t="str">
            <v>Wasa, Kiyotaka</v>
          </cell>
          <cell r="H262" t="str">
            <v>William Andrew</v>
          </cell>
          <cell r="I262" t="str">
            <v>2nd</v>
          </cell>
          <cell r="J262">
            <v>2012</v>
          </cell>
          <cell r="K262">
            <v>1</v>
          </cell>
          <cell r="L262">
            <v>253.5</v>
          </cell>
          <cell r="M262">
            <v>1090.05</v>
          </cell>
        </row>
        <row r="263">
          <cell r="E263" t="str">
            <v>9780340719206</v>
          </cell>
          <cell r="F263" t="str">
            <v>strength of materials and structures</v>
          </cell>
          <cell r="G263" t="str">
            <v>Ross, Carl T. F. ; Chilver,A.</v>
          </cell>
          <cell r="H263" t="str">
            <v>Butterworth-Heinemann</v>
          </cell>
          <cell r="I263" t="str">
            <v>4th</v>
          </cell>
          <cell r="J263">
            <v>1999</v>
          </cell>
          <cell r="K263">
            <v>1</v>
          </cell>
          <cell r="L263">
            <v>182.31</v>
          </cell>
          <cell r="M263">
            <v>783.933</v>
          </cell>
        </row>
        <row r="264">
          <cell r="E264" t="str">
            <v>9781856178099</v>
          </cell>
          <cell r="F264" t="str">
            <v>complete casting handbook</v>
          </cell>
          <cell r="G264" t="str">
            <v>Campbell, John</v>
          </cell>
          <cell r="H264" t="str">
            <v>Butterworth-Heinemann</v>
          </cell>
          <cell r="I264" t="str">
            <v>1st</v>
          </cell>
          <cell r="J264">
            <v>2011</v>
          </cell>
          <cell r="K264">
            <v>1</v>
          </cell>
          <cell r="L264">
            <v>225</v>
          </cell>
          <cell r="M264">
            <v>967.5</v>
          </cell>
        </row>
        <row r="265">
          <cell r="E265" t="str">
            <v>9781856175562</v>
          </cell>
          <cell r="F265" t="str">
            <v>cohesive sediments in open channels</v>
          </cell>
          <cell r="G265" t="str">
            <v>Partheniades, Emmanuel</v>
          </cell>
          <cell r="H265" t="str">
            <v>Butterworth-Heinemann</v>
          </cell>
          <cell r="I265" t="str">
            <v>1st</v>
          </cell>
          <cell r="J265">
            <v>2009</v>
          </cell>
          <cell r="K265">
            <v>1</v>
          </cell>
          <cell r="L265">
            <v>202.5</v>
          </cell>
          <cell r="M265">
            <v>870.75</v>
          </cell>
        </row>
        <row r="266">
          <cell r="E266" t="str">
            <v>9780123822437</v>
          </cell>
          <cell r="F266" t="str">
            <v>construction calculations manual</v>
          </cell>
          <cell r="G266" t="str">
            <v>Levy, Sidney</v>
          </cell>
          <cell r="H266" t="str">
            <v>Butterworth-Heinemann</v>
          </cell>
          <cell r="I266" t="str">
            <v>1st</v>
          </cell>
          <cell r="J266">
            <v>2011</v>
          </cell>
          <cell r="K266">
            <v>1</v>
          </cell>
          <cell r="L266">
            <v>150</v>
          </cell>
          <cell r="M266">
            <v>645</v>
          </cell>
        </row>
        <row r="267">
          <cell r="E267" t="str">
            <v>9780127444833</v>
          </cell>
          <cell r="F267" t="str">
            <v>Performance Evaluation and Attribution of Security Portfolios</v>
          </cell>
          <cell r="G267" t="str">
            <v>Fischer, Bernd</v>
          </cell>
          <cell r="H267" t="str">
            <v>Academic Press</v>
          </cell>
          <cell r="I267" t="str">
            <v>1st</v>
          </cell>
          <cell r="J267">
            <v>2012</v>
          </cell>
          <cell r="K267">
            <v>1</v>
          </cell>
          <cell r="L267">
            <v>225</v>
          </cell>
          <cell r="M267">
            <v>967.5</v>
          </cell>
        </row>
        <row r="268">
          <cell r="E268" t="str">
            <v>9780123814517</v>
          </cell>
          <cell r="F268" t="str">
            <v>Molecular Medicine</v>
          </cell>
          <cell r="G268" t="str">
            <v>Ron, Trent</v>
          </cell>
          <cell r="H268" t="str">
            <v>Academic Press</v>
          </cell>
          <cell r="I268" t="str">
            <v>4th</v>
          </cell>
          <cell r="J268">
            <v>2012</v>
          </cell>
          <cell r="K268">
            <v>1</v>
          </cell>
          <cell r="L268">
            <v>150</v>
          </cell>
          <cell r="M268">
            <v>645</v>
          </cell>
        </row>
        <row r="269">
          <cell r="E269" t="str">
            <v>9781437734676</v>
          </cell>
          <cell r="F269" t="str">
            <v>Tribology of Abrasive Machining Processes</v>
          </cell>
          <cell r="G269" t="str">
            <v>Marinescu, Ioan D.</v>
          </cell>
          <cell r="H269" t="str">
            <v>William Andrew</v>
          </cell>
          <cell r="I269" t="str">
            <v>2nd</v>
          </cell>
          <cell r="J269">
            <v>2012</v>
          </cell>
          <cell r="K269">
            <v>1</v>
          </cell>
          <cell r="L269">
            <v>373.5</v>
          </cell>
          <cell r="M269">
            <v>1606.05</v>
          </cell>
        </row>
        <row r="270">
          <cell r="E270" t="str">
            <v>9780444530806</v>
          </cell>
          <cell r="F270" t="str">
            <v>particle breakage (handbook of powder technology, 12)</v>
          </cell>
          <cell r="G270" t="str">
            <v>Salman, Agba D. ;Ghadiri, Mojtaba ;Hounslow,Michael</v>
          </cell>
          <cell r="H270" t="str">
            <v>Elsevier Science</v>
          </cell>
          <cell r="I270" t="str">
            <v>1st</v>
          </cell>
          <cell r="J270">
            <v>2007</v>
          </cell>
          <cell r="K270">
            <v>1</v>
          </cell>
          <cell r="L270">
            <v>570.11</v>
          </cell>
          <cell r="M270">
            <v>2451.473</v>
          </cell>
        </row>
        <row r="271">
          <cell r="E271" t="str">
            <v>9781455731275</v>
          </cell>
          <cell r="F271" t="str">
            <v>Nanobiomaterials in Clinical Dentistry</v>
          </cell>
          <cell r="G271" t="str">
            <v>Subramani, Karthikeyan</v>
          </cell>
          <cell r="H271" t="str">
            <v>William Andrew</v>
          </cell>
          <cell r="I271" t="str">
            <v>1st</v>
          </cell>
          <cell r="J271">
            <v>2013</v>
          </cell>
          <cell r="K271">
            <v>1</v>
          </cell>
          <cell r="L271">
            <v>253.5</v>
          </cell>
          <cell r="M271">
            <v>1090.05</v>
          </cell>
        </row>
        <row r="272">
          <cell r="E272" t="str">
            <v>9780444533463</v>
          </cell>
          <cell r="F272" t="str">
            <v>supplements to the 2nd edition of rodd's chemistry of carbon compounds</v>
          </cell>
          <cell r="G272" t="str">
            <v>Ansell , M.F.</v>
          </cell>
          <cell r="H272" t="str">
            <v>Elsevier</v>
          </cell>
          <cell r="I272" t="str">
            <v>1st</v>
          </cell>
          <cell r="J272">
            <v>2008</v>
          </cell>
          <cell r="K272">
            <v>4</v>
          </cell>
          <cell r="L272">
            <v>2749.4</v>
          </cell>
          <cell r="M272">
            <v>11822.42</v>
          </cell>
        </row>
        <row r="273">
          <cell r="E273" t="str">
            <v>9780815511755</v>
          </cell>
          <cell r="F273" t="str">
            <v>industrial hygiene engineering</v>
          </cell>
          <cell r="G273" t="str">
            <v>J. Talty, John</v>
          </cell>
          <cell r="H273" t="str">
            <v>WAP</v>
          </cell>
          <cell r="I273" t="str">
            <v>2nd</v>
          </cell>
          <cell r="J273">
            <v>1998</v>
          </cell>
          <cell r="K273">
            <v>1</v>
          </cell>
          <cell r="L273">
            <v>253.38</v>
          </cell>
          <cell r="M273">
            <v>1089.5339999999999</v>
          </cell>
        </row>
        <row r="274">
          <cell r="E274" t="str">
            <v>9780080969121</v>
          </cell>
          <cell r="F274" t="str">
            <v>transmission and distribution electrical engineering</v>
          </cell>
          <cell r="G274" t="str">
            <v>Bayliss, Colin</v>
          </cell>
          <cell r="H274" t="str">
            <v>Newnes</v>
          </cell>
          <cell r="I274" t="str">
            <v>4th</v>
          </cell>
          <cell r="J274">
            <v>2011</v>
          </cell>
          <cell r="K274">
            <v>1</v>
          </cell>
          <cell r="L274">
            <v>300</v>
          </cell>
          <cell r="M274">
            <v>1290</v>
          </cell>
        </row>
        <row r="275">
          <cell r="E275" t="str">
            <v>9781437716047</v>
          </cell>
          <cell r="F275" t="str">
            <v>Goldman's Cecil Medicine</v>
          </cell>
          <cell r="G275" t="str">
            <v>Goldman, Lee</v>
          </cell>
          <cell r="H275" t="str">
            <v>Saunders</v>
          </cell>
          <cell r="I275" t="str">
            <v>24th</v>
          </cell>
          <cell r="J275">
            <v>2011</v>
          </cell>
          <cell r="K275">
            <v>2</v>
          </cell>
          <cell r="L275">
            <v>276</v>
          </cell>
          <cell r="M275">
            <v>1186.8</v>
          </cell>
        </row>
        <row r="276">
          <cell r="E276" t="str">
            <v>9780123849588</v>
          </cell>
          <cell r="F276" t="str">
            <v>computability theory</v>
          </cell>
          <cell r="G276" t="str">
            <v>Enderton, Herbert</v>
          </cell>
          <cell r="H276" t="str">
            <v>Academic Press</v>
          </cell>
          <cell r="I276" t="str">
            <v>1st</v>
          </cell>
          <cell r="J276">
            <v>2011</v>
          </cell>
          <cell r="K276">
            <v>1</v>
          </cell>
          <cell r="L276">
            <v>120</v>
          </cell>
          <cell r="M276">
            <v>516</v>
          </cell>
        </row>
        <row r="277">
          <cell r="E277" t="str">
            <v>9780750656863</v>
          </cell>
          <cell r="F277" t="str">
            <v>advanced concrete technology set</v>
          </cell>
          <cell r="G277" t="str">
            <v>Newman, John</v>
          </cell>
          <cell r="H277" t="str">
            <v>Butterworth-Heinemann</v>
          </cell>
          <cell r="I277" t="str">
            <v>1st</v>
          </cell>
          <cell r="J277">
            <v>2003</v>
          </cell>
          <cell r="K277">
            <v>4</v>
          </cell>
          <cell r="L277">
            <v>546.93</v>
          </cell>
          <cell r="M277">
            <v>2351.7989999999995</v>
          </cell>
        </row>
        <row r="278">
          <cell r="E278" t="str">
            <v>9780123969941</v>
          </cell>
          <cell r="F278" t="str">
            <v>Hydrostatic, Aerostatic and Hybrid Bearing Design</v>
          </cell>
          <cell r="G278" t="str">
            <v>Rowe, W. Brian</v>
          </cell>
          <cell r="H278" t="str">
            <v>Butterworth-Heinemann</v>
          </cell>
          <cell r="I278" t="str">
            <v>1st</v>
          </cell>
          <cell r="J278">
            <v>2013</v>
          </cell>
          <cell r="K278">
            <v>1</v>
          </cell>
          <cell r="L278">
            <v>210</v>
          </cell>
          <cell r="M278">
            <v>903</v>
          </cell>
        </row>
        <row r="279">
          <cell r="E279" t="str">
            <v>9780444502636</v>
          </cell>
          <cell r="F279" t="str">
            <v>handbook of measure theory</v>
          </cell>
          <cell r="G279" t="str">
            <v>Pap , E.</v>
          </cell>
          <cell r="H279" t="str">
            <v>North-Holland</v>
          </cell>
          <cell r="I279" t="str">
            <v>1st</v>
          </cell>
          <cell r="J279">
            <v>2002</v>
          </cell>
          <cell r="K279">
            <v>2</v>
          </cell>
          <cell r="L279">
            <v>534.57</v>
          </cell>
          <cell r="M279">
            <v>2298.6510000000003</v>
          </cell>
        </row>
        <row r="280">
          <cell r="E280" t="str">
            <v>9781437734652</v>
          </cell>
          <cell r="F280" t="str">
            <v>Ultrananocrystalline diamond</v>
          </cell>
          <cell r="G280" t="str">
            <v>Shenderova, Olga A.</v>
          </cell>
          <cell r="H280" t="str">
            <v>William Andrew</v>
          </cell>
          <cell r="I280" t="str">
            <v>2nd</v>
          </cell>
          <cell r="J280">
            <v>2012</v>
          </cell>
          <cell r="K280">
            <v>1</v>
          </cell>
          <cell r="L280">
            <v>322.5</v>
          </cell>
          <cell r="M280">
            <v>1386.75</v>
          </cell>
        </row>
        <row r="281">
          <cell r="E281" t="str">
            <v>9780444516565</v>
          </cell>
          <cell r="F281" t="str">
            <v>femtochemistry and femtobiology</v>
          </cell>
          <cell r="G281" t="str">
            <v>M. Martin, Monique</v>
          </cell>
          <cell r="H281" t="str">
            <v>Elsevier</v>
          </cell>
          <cell r="I281" t="str">
            <v>1st</v>
          </cell>
          <cell r="J281">
            <v>2004</v>
          </cell>
          <cell r="K281">
            <v>1</v>
          </cell>
          <cell r="L281">
            <v>327.54</v>
          </cell>
          <cell r="M281">
            <v>1408.422</v>
          </cell>
        </row>
        <row r="282">
          <cell r="E282" t="str">
            <v>9780444528216</v>
          </cell>
          <cell r="F282" t="str">
            <v>femtochemistry vii</v>
          </cell>
          <cell r="G282" t="str">
            <v>Welford Castleman Jr., Michele Kimble</v>
          </cell>
          <cell r="H282" t="str">
            <v>Elsevier</v>
          </cell>
          <cell r="I282" t="str">
            <v>1st</v>
          </cell>
          <cell r="J282">
            <v>2006</v>
          </cell>
          <cell r="K282">
            <v>1</v>
          </cell>
          <cell r="L282">
            <v>336.81</v>
          </cell>
          <cell r="M282">
            <v>1448.283</v>
          </cell>
        </row>
        <row r="283">
          <cell r="E283" t="str">
            <v>9780323085007</v>
          </cell>
          <cell r="F283" t="str">
            <v>Critical Care Secrets</v>
          </cell>
          <cell r="G283" t="str">
            <v>Parsons, Polly</v>
          </cell>
          <cell r="H283" t="str">
            <v>Mosby</v>
          </cell>
          <cell r="I283" t="str">
            <v>5th</v>
          </cell>
          <cell r="J283">
            <v>2013</v>
          </cell>
          <cell r="K283">
            <v>1</v>
          </cell>
          <cell r="L283">
            <v>75</v>
          </cell>
          <cell r="M283">
            <v>322.5</v>
          </cell>
        </row>
        <row r="284">
          <cell r="E284" t="str">
            <v>9781455725977</v>
          </cell>
          <cell r="F284" t="str">
            <v>Handbook of Molded Part Shrinkage and Warpage</v>
          </cell>
          <cell r="G284" t="str">
            <v>Fischer, Jerry</v>
          </cell>
          <cell r="H284" t="str">
            <v>William Andrew</v>
          </cell>
          <cell r="I284" t="str">
            <v>1st</v>
          </cell>
          <cell r="J284">
            <v>2013</v>
          </cell>
          <cell r="K284">
            <v>1</v>
          </cell>
          <cell r="L284">
            <v>487.5</v>
          </cell>
          <cell r="M284">
            <v>2096.25</v>
          </cell>
        </row>
        <row r="285">
          <cell r="E285" t="str">
            <v>9780444828064</v>
          </cell>
          <cell r="F285" t="str">
            <v>electrochemistry at metal and semiconductor electrodes</v>
          </cell>
          <cell r="G285" t="str">
            <v>Sato , N.</v>
          </cell>
          <cell r="H285" t="str">
            <v>Elsevier Science Ltd</v>
          </cell>
          <cell r="I285" t="str">
            <v>1st</v>
          </cell>
          <cell r="J285">
            <v>1998</v>
          </cell>
          <cell r="K285">
            <v>1</v>
          </cell>
          <cell r="L285">
            <v>429.51</v>
          </cell>
          <cell r="M285">
            <v>1846.8929999999998</v>
          </cell>
        </row>
        <row r="286">
          <cell r="E286" t="str">
            <v>9780122146749</v>
          </cell>
          <cell r="F286" t="str">
            <v>plant biochemistry</v>
          </cell>
          <cell r="G286" t="str">
            <v>Dey, P.</v>
          </cell>
          <cell r="H286" t="str">
            <v>Academic Press</v>
          </cell>
          <cell r="I286" t="str">
            <v>1st</v>
          </cell>
          <cell r="J286">
            <v>1997</v>
          </cell>
          <cell r="K286">
            <v>1</v>
          </cell>
          <cell r="L286">
            <v>194.67</v>
          </cell>
          <cell r="M286">
            <v>837.0809999999999</v>
          </cell>
        </row>
        <row r="287">
          <cell r="E287" t="str">
            <v>9780444825377</v>
          </cell>
          <cell r="F287" t="str">
            <v>handbook of computational geometry</v>
          </cell>
          <cell r="G287" t="str">
            <v>Sack , J.R.</v>
          </cell>
          <cell r="H287" t="str">
            <v>North-Holland</v>
          </cell>
          <cell r="I287" t="str">
            <v>1st</v>
          </cell>
          <cell r="J287">
            <v>2000</v>
          </cell>
          <cell r="K287">
            <v>1</v>
          </cell>
          <cell r="L287">
            <v>353.81</v>
          </cell>
          <cell r="M287">
            <v>1521.383</v>
          </cell>
        </row>
        <row r="288">
          <cell r="E288" t="str">
            <v>9780080970936</v>
          </cell>
          <cell r="F288" t="str">
            <v>Ship Stability for Masters and Mates</v>
          </cell>
          <cell r="G288" t="str">
            <v>Barrass, Bryan</v>
          </cell>
          <cell r="H288" t="str">
            <v>Butterworth-Heinemann</v>
          </cell>
          <cell r="I288" t="str">
            <v>7th</v>
          </cell>
          <cell r="J288">
            <v>2012</v>
          </cell>
          <cell r="K288">
            <v>1</v>
          </cell>
          <cell r="L288">
            <v>120</v>
          </cell>
          <cell r="M288">
            <v>516</v>
          </cell>
        </row>
        <row r="289">
          <cell r="E289" t="str">
            <v>9780815514046</v>
          </cell>
          <cell r="F289" t="str">
            <v>ultra-fine particles (materials science and process technology series)</v>
          </cell>
          <cell r="G289" t="str">
            <v>Tyozi Uyeda, Chikara Haber, Akira Tasaki</v>
          </cell>
          <cell r="H289" t="str">
            <v>WAP</v>
          </cell>
          <cell r="I289" t="str">
            <v>1st</v>
          </cell>
          <cell r="J289">
            <v>1995</v>
          </cell>
          <cell r="K289">
            <v>1</v>
          </cell>
          <cell r="L289">
            <v>236.39</v>
          </cell>
          <cell r="M289">
            <v>1016.4769999999999</v>
          </cell>
        </row>
        <row r="290">
          <cell r="E290" t="str">
            <v>9780884154976</v>
          </cell>
          <cell r="F290" t="str">
            <v>advances in engineering fluid mechanics: multiphase reactor and polymerization system hydrodynamics</v>
          </cell>
          <cell r="G290" t="str">
            <v>Cheremisinoff, P. Nicholas</v>
          </cell>
          <cell r="H290" t="str">
            <v>Gulf Professional Publishing</v>
          </cell>
          <cell r="I290" t="str">
            <v>1st</v>
          </cell>
          <cell r="J290">
            <v>1996</v>
          </cell>
          <cell r="K290">
            <v>1</v>
          </cell>
          <cell r="L290">
            <v>378.53</v>
          </cell>
          <cell r="M290">
            <v>1627.6789999999999</v>
          </cell>
        </row>
        <row r="291">
          <cell r="E291" t="str">
            <v>9780125889308</v>
          </cell>
          <cell r="F291" t="str">
            <v>fundamentals of ceramic powder processing and synthesis</v>
          </cell>
          <cell r="G291" t="str">
            <v>Ring , Terry</v>
          </cell>
          <cell r="H291" t="str">
            <v>Academic Press</v>
          </cell>
          <cell r="I291" t="str">
            <v>1st</v>
          </cell>
          <cell r="J291">
            <v>1996</v>
          </cell>
          <cell r="K291">
            <v>1</v>
          </cell>
          <cell r="L291">
            <v>426.42</v>
          </cell>
          <cell r="M291">
            <v>1833.606</v>
          </cell>
        </row>
        <row r="292">
          <cell r="E292" t="str">
            <v>9780120884698</v>
          </cell>
          <cell r="F292" t="str">
            <v>proceedings 2004 vldb conference: the 30th international conference on very large databases (vldb)</v>
          </cell>
          <cell r="G292" t="str">
            <v>VLDB</v>
          </cell>
          <cell r="H292" t="str">
            <v>Morgan Kaufmann</v>
          </cell>
          <cell r="I292" t="str">
            <v>1st</v>
          </cell>
          <cell r="J292">
            <v>2004</v>
          </cell>
          <cell r="K292">
            <v>1</v>
          </cell>
          <cell r="L292">
            <v>92.7</v>
          </cell>
          <cell r="M292">
            <v>398.61</v>
          </cell>
        </row>
        <row r="293">
          <cell r="E293" t="str">
            <v>9780123945853</v>
          </cell>
          <cell r="F293" t="str">
            <v>Forensic DNA Biology</v>
          </cell>
          <cell r="G293" t="str">
            <v>Elkins, Kelly</v>
          </cell>
          <cell r="H293" t="str">
            <v>Academic Press</v>
          </cell>
          <cell r="I293" t="str">
            <v>1st</v>
          </cell>
          <cell r="J293">
            <v>2013</v>
          </cell>
          <cell r="K293">
            <v>1</v>
          </cell>
          <cell r="L293">
            <v>75</v>
          </cell>
          <cell r="M293">
            <v>322.5</v>
          </cell>
        </row>
        <row r="294">
          <cell r="E294" t="str">
            <v>9780123821768</v>
          </cell>
          <cell r="F294" t="str">
            <v>concrete portable handbook</v>
          </cell>
          <cell r="G294" t="str">
            <v>Woodson, R. Dodge</v>
          </cell>
          <cell r="H294" t="str">
            <v>Butterworth-Heinemann</v>
          </cell>
          <cell r="I294" t="str">
            <v>1st</v>
          </cell>
          <cell r="J294">
            <v>2011</v>
          </cell>
          <cell r="K294">
            <v>1</v>
          </cell>
          <cell r="L294">
            <v>150</v>
          </cell>
          <cell r="M294">
            <v>645</v>
          </cell>
        </row>
        <row r="295">
          <cell r="E295" t="str">
            <v>9781416051985</v>
          </cell>
          <cell r="F295" t="str">
            <v>Physics in Nuclear Medicine</v>
          </cell>
          <cell r="G295" t="str">
            <v>Cherry, Simon</v>
          </cell>
          <cell r="H295" t="str">
            <v>Saunders</v>
          </cell>
          <cell r="I295" t="str">
            <v>4th</v>
          </cell>
          <cell r="J295">
            <v>2012</v>
          </cell>
          <cell r="K295">
            <v>1</v>
          </cell>
          <cell r="L295">
            <v>172.5</v>
          </cell>
          <cell r="M295">
            <v>741.75</v>
          </cell>
        </row>
        <row r="296">
          <cell r="E296" t="str">
            <v>9780124159563</v>
          </cell>
          <cell r="F296" t="str">
            <v>Fundamentals of Motor Control</v>
          </cell>
          <cell r="G296" t="str">
            <v>Latash, Mark</v>
          </cell>
          <cell r="H296" t="str">
            <v>Academic Press</v>
          </cell>
          <cell r="I296" t="str">
            <v>1st</v>
          </cell>
          <cell r="J296">
            <v>2013</v>
          </cell>
          <cell r="K296">
            <v>1</v>
          </cell>
          <cell r="L296">
            <v>112.5</v>
          </cell>
          <cell r="M296">
            <v>483.75</v>
          </cell>
        </row>
        <row r="297">
          <cell r="E297" t="str">
            <v>9781437734591</v>
          </cell>
          <cell r="F297" t="str">
            <v>Microfluidic Cell Culture Systems</v>
          </cell>
          <cell r="G297" t="str">
            <v>Bettinger, Christopher</v>
          </cell>
          <cell r="H297" t="str">
            <v>William Andrew</v>
          </cell>
          <cell r="I297" t="str">
            <v>1st</v>
          </cell>
          <cell r="J297">
            <v>2011</v>
          </cell>
          <cell r="K297">
            <v>1</v>
          </cell>
          <cell r="L297">
            <v>292.5</v>
          </cell>
          <cell r="M297">
            <v>1257.75</v>
          </cell>
        </row>
        <row r="298">
          <cell r="E298" t="str">
            <v>9780124438750</v>
          </cell>
          <cell r="F298" t="str">
            <v>knowledge-based systems</v>
          </cell>
          <cell r="G298" t="str">
            <v>Leondes , Cornelius</v>
          </cell>
          <cell r="H298" t="str">
            <v>Academic Press</v>
          </cell>
          <cell r="I298" t="str">
            <v>1st</v>
          </cell>
          <cell r="J298">
            <v>2000</v>
          </cell>
          <cell r="K298">
            <v>4</v>
          </cell>
          <cell r="L298">
            <v>1952.88</v>
          </cell>
          <cell r="M298">
            <v>8397.384</v>
          </cell>
        </row>
        <row r="299">
          <cell r="E299" t="str">
            <v>9780124159938</v>
          </cell>
          <cell r="F299" t="str">
            <v>Structured Parallel Programming</v>
          </cell>
          <cell r="G299" t="str">
            <v>McCool, Michael</v>
          </cell>
          <cell r="H299" t="str">
            <v>Morgan Kaufmann</v>
          </cell>
          <cell r="I299" t="str">
            <v>1st</v>
          </cell>
          <cell r="J299">
            <v>2012</v>
          </cell>
          <cell r="K299">
            <v>1</v>
          </cell>
          <cell r="L299">
            <v>90</v>
          </cell>
          <cell r="M299">
            <v>387</v>
          </cell>
        </row>
        <row r="300">
          <cell r="E300" t="str">
            <v>9781597497374</v>
          </cell>
          <cell r="F300" t="str">
            <v>Federal Cloud Computing</v>
          </cell>
          <cell r="G300" t="str">
            <v>Metheny, Matthew</v>
          </cell>
          <cell r="H300" t="str">
            <v>Syngress</v>
          </cell>
          <cell r="I300" t="str">
            <v>1st</v>
          </cell>
          <cell r="J300">
            <v>2012</v>
          </cell>
          <cell r="K300">
            <v>1</v>
          </cell>
          <cell r="L300">
            <v>105</v>
          </cell>
          <cell r="M300">
            <v>451.5</v>
          </cell>
        </row>
        <row r="301">
          <cell r="E301" t="str">
            <v>9780750644495</v>
          </cell>
          <cell r="F301" t="str">
            <v>motor vehicle</v>
          </cell>
          <cell r="G301" t="str">
            <v>Garrett, T K ;Newton, K. ;Steeds,W.</v>
          </cell>
          <cell r="H301" t="str">
            <v>Butterworth-Heinemann</v>
          </cell>
          <cell r="I301" t="str">
            <v>13th</v>
          </cell>
          <cell r="J301">
            <v>2000</v>
          </cell>
          <cell r="K301">
            <v>1</v>
          </cell>
          <cell r="L301">
            <v>244.11</v>
          </cell>
          <cell r="M301">
            <v>1049.673</v>
          </cell>
        </row>
        <row r="302">
          <cell r="E302" t="str">
            <v>9781856175050</v>
          </cell>
          <cell r="F302" t="str">
            <v>op amps for everyone</v>
          </cell>
          <cell r="G302" t="str">
            <v>Bruce Carter, Ron Mancini</v>
          </cell>
          <cell r="H302" t="str">
            <v>Newnes</v>
          </cell>
          <cell r="I302" t="str">
            <v>3rd</v>
          </cell>
          <cell r="J302">
            <v>2009</v>
          </cell>
          <cell r="K302">
            <v>1</v>
          </cell>
          <cell r="L302">
            <v>118.5</v>
          </cell>
          <cell r="M302">
            <v>509.54999999999995</v>
          </cell>
        </row>
        <row r="303">
          <cell r="E303" t="str">
            <v>9780080445526</v>
          </cell>
          <cell r="F303" t="str">
            <v>ion exchange materials: properties and applications</v>
          </cell>
          <cell r="G303" t="str">
            <v>A. Zagorodni, Andrei</v>
          </cell>
          <cell r="H303" t="str">
            <v>Elsevier Science</v>
          </cell>
          <cell r="I303" t="str">
            <v>1st</v>
          </cell>
          <cell r="J303">
            <v>2007</v>
          </cell>
          <cell r="K303">
            <v>1</v>
          </cell>
          <cell r="L303">
            <v>233.3</v>
          </cell>
          <cell r="M303">
            <v>1003.19</v>
          </cell>
        </row>
        <row r="304">
          <cell r="E304" t="str">
            <v>9780080971742</v>
          </cell>
          <cell r="F304" t="str">
            <v>chemical and process plant commissioning handbook</v>
          </cell>
          <cell r="G304" t="str">
            <v>Killcross, Martin</v>
          </cell>
          <cell r="H304" t="str">
            <v>Butterworth-Heinemann</v>
          </cell>
          <cell r="I304" t="str">
            <v>1st</v>
          </cell>
          <cell r="J304">
            <v>2012</v>
          </cell>
          <cell r="K304">
            <v>1</v>
          </cell>
          <cell r="L304">
            <v>187.5</v>
          </cell>
          <cell r="M304">
            <v>806.25</v>
          </cell>
        </row>
        <row r="305">
          <cell r="E305" t="str">
            <v>9780123748799</v>
          </cell>
          <cell r="F305" t="str">
            <v>ofdm for optical communications</v>
          </cell>
          <cell r="G305" t="str">
            <v>Shieh, William</v>
          </cell>
          <cell r="H305" t="str">
            <v>Academic Press</v>
          </cell>
          <cell r="I305" t="str">
            <v>1st</v>
          </cell>
          <cell r="J305">
            <v>2010</v>
          </cell>
          <cell r="K305">
            <v>1</v>
          </cell>
          <cell r="L305">
            <v>180</v>
          </cell>
          <cell r="M305">
            <v>774</v>
          </cell>
        </row>
        <row r="306">
          <cell r="E306" t="str">
            <v>9780750680844</v>
          </cell>
          <cell r="F306" t="str">
            <v>Steels: Microstructure and Properties</v>
          </cell>
          <cell r="G306" t="str">
            <v>Bhadeshia, Harry ; Honeycombe, Robert</v>
          </cell>
          <cell r="H306" t="str">
            <v>Butterworth-Heinemann</v>
          </cell>
          <cell r="I306" t="str">
            <v>3rd</v>
          </cell>
          <cell r="J306">
            <v>2006</v>
          </cell>
          <cell r="K306">
            <v>1</v>
          </cell>
          <cell r="L306">
            <v>148.32</v>
          </cell>
          <cell r="M306">
            <v>637.776</v>
          </cell>
        </row>
        <row r="307">
          <cell r="E307" t="str">
            <v>9780125139052</v>
          </cell>
          <cell r="F307" t="str">
            <v>handbook of low and high dielectric constant materials and their applications</v>
          </cell>
          <cell r="G307" t="str">
            <v>Nalwa, Hari</v>
          </cell>
          <cell r="H307" t="str">
            <v>Academic Press</v>
          </cell>
          <cell r="I307" t="str">
            <v>1st</v>
          </cell>
          <cell r="J307">
            <v>1999</v>
          </cell>
          <cell r="K307">
            <v>2</v>
          </cell>
          <cell r="L307">
            <v>1952.88</v>
          </cell>
          <cell r="M307">
            <v>8397.384</v>
          </cell>
        </row>
        <row r="308">
          <cell r="E308" t="str">
            <v>9781437734713</v>
          </cell>
          <cell r="F308" t="str">
            <v>Nano Optoelectronic Sensors and Devices</v>
          </cell>
          <cell r="G308" t="str">
            <v>Xi, Ning</v>
          </cell>
          <cell r="H308" t="str">
            <v>William Andrew</v>
          </cell>
          <cell r="I308" t="str">
            <v>1st</v>
          </cell>
          <cell r="J308">
            <v>2011</v>
          </cell>
          <cell r="K308">
            <v>1</v>
          </cell>
          <cell r="L308">
            <v>292.5</v>
          </cell>
          <cell r="M308">
            <v>1257.75</v>
          </cell>
        </row>
        <row r="309">
          <cell r="E309" t="str">
            <v>9781437727647</v>
          </cell>
          <cell r="F309" t="str">
            <v>Benumof and Hagberg's Airway Management</v>
          </cell>
          <cell r="G309" t="str">
            <v>Hagberg, Carin</v>
          </cell>
          <cell r="H309" t="str">
            <v>Saunders</v>
          </cell>
          <cell r="I309" t="str">
            <v>3rd</v>
          </cell>
          <cell r="J309">
            <v>2012</v>
          </cell>
          <cell r="K309">
            <v>1</v>
          </cell>
          <cell r="L309">
            <v>328.5</v>
          </cell>
          <cell r="M309">
            <v>1412.55</v>
          </cell>
        </row>
        <row r="310">
          <cell r="E310" t="str">
            <v>9780080971148</v>
          </cell>
          <cell r="F310" t="str">
            <v>solid-liquid filtration</v>
          </cell>
          <cell r="G310" t="str">
            <v>Sparks, Trevor</v>
          </cell>
          <cell r="H310" t="str">
            <v>Butterworth-Heinemann</v>
          </cell>
          <cell r="I310" t="str">
            <v>1st</v>
          </cell>
          <cell r="J310">
            <v>2011</v>
          </cell>
          <cell r="K310">
            <v>1</v>
          </cell>
          <cell r="L310">
            <v>150</v>
          </cell>
          <cell r="M310">
            <v>645</v>
          </cell>
        </row>
        <row r="311">
          <cell r="E311" t="str">
            <v>9780123705969</v>
          </cell>
          <cell r="F311" t="str">
            <v>visualization in medicine (the morgan kaufmann series in computer graphics)</v>
          </cell>
          <cell r="G311" t="str">
            <v>Preim, Bernhard ; Bartz,Dirk</v>
          </cell>
          <cell r="H311" t="str">
            <v>Morgan Kaufmann</v>
          </cell>
          <cell r="I311" t="str">
            <v>1st</v>
          </cell>
          <cell r="J311">
            <v>2007</v>
          </cell>
          <cell r="K311">
            <v>1</v>
          </cell>
          <cell r="L311">
            <v>135.96</v>
          </cell>
          <cell r="M311">
            <v>584.628</v>
          </cell>
        </row>
        <row r="312">
          <cell r="E312" t="str">
            <v>9780123859204</v>
          </cell>
          <cell r="F312" t="str">
            <v>Control System Design Guide</v>
          </cell>
          <cell r="G312" t="str">
            <v>Ellis, George</v>
          </cell>
          <cell r="H312" t="str">
            <v>Butterworth-Heinemann</v>
          </cell>
          <cell r="I312" t="str">
            <v>4th</v>
          </cell>
          <cell r="J312">
            <v>2012</v>
          </cell>
          <cell r="K312">
            <v>1</v>
          </cell>
          <cell r="L312">
            <v>135</v>
          </cell>
          <cell r="M312">
            <v>580.5</v>
          </cell>
        </row>
        <row r="313">
          <cell r="E313" t="str">
            <v>9780123820228</v>
          </cell>
          <cell r="F313" t="str">
            <v>joe celko's sql for smarties (650r/the morgan kaufmann series in data management systems)</v>
          </cell>
          <cell r="G313" t="str">
            <v>Celko, Joe</v>
          </cell>
          <cell r="H313" t="str">
            <v>Morgan Kaufmann</v>
          </cell>
          <cell r="I313" t="str">
            <v>4th</v>
          </cell>
          <cell r="J313">
            <v>2011</v>
          </cell>
          <cell r="K313">
            <v>1</v>
          </cell>
          <cell r="L313">
            <v>97.5</v>
          </cell>
          <cell r="M313">
            <v>419.25</v>
          </cell>
        </row>
        <row r="314">
          <cell r="E314" t="str">
            <v>9780123869173</v>
          </cell>
          <cell r="F314" t="str">
            <v>the future of the world's climate</v>
          </cell>
          <cell r="G314" t="str">
            <v>Henderson-Sellers, Ann</v>
          </cell>
          <cell r="H314" t="str">
            <v>Elsevier Science</v>
          </cell>
          <cell r="I314" t="str">
            <v>2nd</v>
          </cell>
          <cell r="J314">
            <v>2012</v>
          </cell>
          <cell r="K314">
            <v>1</v>
          </cell>
          <cell r="L314">
            <v>202.5</v>
          </cell>
          <cell r="M314">
            <v>870.75</v>
          </cell>
        </row>
        <row r="315">
          <cell r="E315" t="str">
            <v>9780124160132</v>
          </cell>
          <cell r="F315" t="str">
            <v>Dimensionless Physical Quantities in Science and Engineering</v>
          </cell>
          <cell r="G315" t="str">
            <v>Kuneš, Josef</v>
          </cell>
          <cell r="H315" t="str">
            <v>Elsevier</v>
          </cell>
          <cell r="I315" t="str">
            <v>1st</v>
          </cell>
          <cell r="J315">
            <v>2012</v>
          </cell>
          <cell r="K315">
            <v>1</v>
          </cell>
          <cell r="L315">
            <v>225</v>
          </cell>
          <cell r="M315">
            <v>967.5</v>
          </cell>
        </row>
        <row r="316">
          <cell r="E316" t="str">
            <v>9780123814708</v>
          </cell>
          <cell r="F316" t="str">
            <v>novel thermal and non-thermal technologies for fluid foods</v>
          </cell>
          <cell r="G316" t="str">
            <v>Cullen, PJ</v>
          </cell>
          <cell r="H316" t="str">
            <v>Academic Press</v>
          </cell>
          <cell r="I316" t="str">
            <v>1st</v>
          </cell>
          <cell r="J316">
            <v>2012</v>
          </cell>
          <cell r="K316">
            <v>1</v>
          </cell>
          <cell r="L316">
            <v>240</v>
          </cell>
          <cell r="M316">
            <v>1032</v>
          </cell>
        </row>
        <row r="317">
          <cell r="E317" t="str">
            <v>9780124160446</v>
          </cell>
          <cell r="F317" t="str">
            <v>Principles of Data Integration</v>
          </cell>
          <cell r="G317" t="str">
            <v>Doan, AnHai</v>
          </cell>
          <cell r="H317" t="str">
            <v>Morgan Kaufmann</v>
          </cell>
          <cell r="I317" t="str">
            <v>1st</v>
          </cell>
          <cell r="J317">
            <v>2012</v>
          </cell>
          <cell r="K317">
            <v>1</v>
          </cell>
          <cell r="L317">
            <v>120</v>
          </cell>
          <cell r="M317">
            <v>516</v>
          </cell>
        </row>
        <row r="318">
          <cell r="E318" t="str">
            <v>9781597496131</v>
          </cell>
          <cell r="F318" t="str">
            <v>cybercrime and espionage</v>
          </cell>
          <cell r="G318" t="str">
            <v>Gragido, Will</v>
          </cell>
          <cell r="H318" t="str">
            <v>Syngress</v>
          </cell>
          <cell r="I318" t="str">
            <v>1st</v>
          </cell>
          <cell r="J318">
            <v>2011</v>
          </cell>
          <cell r="K318">
            <v>1</v>
          </cell>
          <cell r="L318">
            <v>90</v>
          </cell>
          <cell r="M318">
            <v>387</v>
          </cell>
        </row>
        <row r="319">
          <cell r="E319" t="str">
            <v>9780444515414</v>
          </cell>
          <cell r="F319" t="str">
            <v>philosophy of logic (handbook of the philosophy of science)</v>
          </cell>
          <cell r="G319" t="str">
            <v>Jacquette, Dale ;Gabbay, Dov M.</v>
          </cell>
          <cell r="H319" t="str">
            <v>North Holland</v>
          </cell>
          <cell r="I319" t="str">
            <v>1st</v>
          </cell>
          <cell r="J319">
            <v>2007</v>
          </cell>
          <cell r="K319">
            <v>1</v>
          </cell>
          <cell r="L319">
            <v>346.08</v>
          </cell>
          <cell r="M319">
            <v>1488.1439999999998</v>
          </cell>
        </row>
        <row r="320">
          <cell r="E320" t="str">
            <v>9780444505248</v>
          </cell>
          <cell r="F320" t="str">
            <v>separation, preconcentration and spectrophotometry in inorganic analysis (analytical spectroscopy library, 10)</v>
          </cell>
          <cell r="G320" t="str">
            <v>Marczenko, Z.</v>
          </cell>
          <cell r="H320" t="str">
            <v>Elsevier</v>
          </cell>
          <cell r="I320" t="str">
            <v>1st</v>
          </cell>
          <cell r="J320">
            <v>2000</v>
          </cell>
          <cell r="K320">
            <v>1</v>
          </cell>
          <cell r="L320">
            <v>516.03</v>
          </cell>
          <cell r="M320">
            <v>2218.9289999999996</v>
          </cell>
        </row>
        <row r="321">
          <cell r="E321" t="str">
            <v>9780444533487</v>
          </cell>
          <cell r="F321" t="str">
            <v>ground penetrating radar theory and applications</v>
          </cell>
          <cell r="G321" t="str">
            <v>M. Jol, Harry</v>
          </cell>
          <cell r="H321" t="str">
            <v>Elsevier Science</v>
          </cell>
          <cell r="I321" t="str">
            <v>1st</v>
          </cell>
          <cell r="J321">
            <v>2009</v>
          </cell>
          <cell r="K321">
            <v>1</v>
          </cell>
          <cell r="L321">
            <v>270</v>
          </cell>
          <cell r="M321">
            <v>1161</v>
          </cell>
        </row>
        <row r="322">
          <cell r="E322" t="str">
            <v>9780123820945</v>
          </cell>
          <cell r="F322" t="str">
            <v>pervasive information architecture</v>
          </cell>
          <cell r="G322" t="str">
            <v>Resmini, Andrea</v>
          </cell>
          <cell r="H322" t="str">
            <v>Morgan Kaufmann</v>
          </cell>
          <cell r="I322" t="str">
            <v>1st</v>
          </cell>
          <cell r="J322">
            <v>2011</v>
          </cell>
          <cell r="K322">
            <v>1</v>
          </cell>
          <cell r="L322">
            <v>60</v>
          </cell>
          <cell r="M322">
            <v>258</v>
          </cell>
        </row>
        <row r="323">
          <cell r="E323" t="str">
            <v>9780080446547</v>
          </cell>
          <cell r="F323" t="str">
            <v>information control problems in manufacturing 2006 (a proceedings volume from the 12th ifac conference 17-19 may 2006, saint-etienne, france)</v>
          </cell>
          <cell r="G323" t="str">
            <v>Dolgui, Alexandre ; Morel, Gerard ; Pereira, Carlos E.</v>
          </cell>
          <cell r="H323" t="str">
            <v>Elsevier Science</v>
          </cell>
          <cell r="I323" t="str">
            <v>1st</v>
          </cell>
          <cell r="J323">
            <v>2006</v>
          </cell>
          <cell r="K323">
            <v>1</v>
          </cell>
          <cell r="L323">
            <v>336.81</v>
          </cell>
          <cell r="M323">
            <v>1448.283</v>
          </cell>
        </row>
        <row r="324">
          <cell r="E324" t="str">
            <v>9780884154815</v>
          </cell>
          <cell r="F324" t="str">
            <v>modeling of chemical kinetics and reactor design</v>
          </cell>
          <cell r="G324" t="str">
            <v>Kayode Coker Ph.D., A.</v>
          </cell>
          <cell r="H324" t="str">
            <v>Gulf Professional Publishing</v>
          </cell>
          <cell r="I324" t="str">
            <v>1st</v>
          </cell>
          <cell r="J324">
            <v>2001</v>
          </cell>
          <cell r="K324">
            <v>1</v>
          </cell>
          <cell r="L324">
            <v>370.8</v>
          </cell>
          <cell r="M324">
            <v>1594.44</v>
          </cell>
        </row>
        <row r="325">
          <cell r="E325" t="str">
            <v>9780080977447</v>
          </cell>
          <cell r="F325" t="str">
            <v>Novel Carbon Adsorbents</v>
          </cell>
          <cell r="G325" t="str">
            <v>Tascón, J.M.D.</v>
          </cell>
          <cell r="H325" t="str">
            <v>Elsevier</v>
          </cell>
          <cell r="I325" t="str">
            <v>1st</v>
          </cell>
          <cell r="J325">
            <v>2012</v>
          </cell>
          <cell r="K325">
            <v>1</v>
          </cell>
          <cell r="L325">
            <v>352.5</v>
          </cell>
          <cell r="M325">
            <v>1515.75</v>
          </cell>
        </row>
        <row r="326">
          <cell r="E326" t="str">
            <v>9780815515791</v>
          </cell>
          <cell r="F326" t="str">
            <v>hot embossing</v>
          </cell>
          <cell r="G326" t="str">
            <v>Worgull, Matthias</v>
          </cell>
          <cell r="H326" t="str">
            <v>William Andrew</v>
          </cell>
          <cell r="I326" t="str">
            <v>1st</v>
          </cell>
          <cell r="J326">
            <v>2009</v>
          </cell>
          <cell r="K326">
            <v>1</v>
          </cell>
          <cell r="L326">
            <v>285</v>
          </cell>
          <cell r="M326">
            <v>1225.5</v>
          </cell>
        </row>
        <row r="327">
          <cell r="E327" t="str">
            <v>9781856179126</v>
          </cell>
          <cell r="F327" t="str">
            <v>theory of aerospace propulsion</v>
          </cell>
          <cell r="G327" t="str">
            <v>Sforza, Pasquale</v>
          </cell>
          <cell r="H327" t="str">
            <v>Elsevier</v>
          </cell>
          <cell r="I327" t="str">
            <v>1st</v>
          </cell>
          <cell r="J327">
            <v>2012</v>
          </cell>
          <cell r="K327">
            <v>1</v>
          </cell>
          <cell r="L327">
            <v>180</v>
          </cell>
          <cell r="M327">
            <v>774</v>
          </cell>
        </row>
        <row r="328">
          <cell r="E328" t="str">
            <v>9780123814180</v>
          </cell>
          <cell r="F328" t="str">
            <v>the essential persona lifecycle: your guide to building and using personas</v>
          </cell>
          <cell r="G328" t="str">
            <v>Adlin, Tamara</v>
          </cell>
          <cell r="H328" t="str">
            <v>Morgan Kaufmann</v>
          </cell>
          <cell r="I328" t="str">
            <v>1st</v>
          </cell>
          <cell r="J328">
            <v>2010</v>
          </cell>
          <cell r="K328">
            <v>1</v>
          </cell>
          <cell r="L328">
            <v>45</v>
          </cell>
          <cell r="M328">
            <v>193.5</v>
          </cell>
        </row>
        <row r="329">
          <cell r="E329" t="str">
            <v>9781597495868</v>
          </cell>
          <cell r="F329" t="str">
            <v>digital forensics with open source tools</v>
          </cell>
          <cell r="G329" t="str">
            <v>Altheide, Cory</v>
          </cell>
          <cell r="H329" t="str">
            <v>Syngress</v>
          </cell>
          <cell r="I329" t="str">
            <v>1st</v>
          </cell>
          <cell r="J329">
            <v>2011</v>
          </cell>
          <cell r="K329">
            <v>1</v>
          </cell>
          <cell r="L329">
            <v>90</v>
          </cell>
          <cell r="M329">
            <v>387</v>
          </cell>
        </row>
        <row r="330">
          <cell r="E330" t="str">
            <v>9780126692013</v>
          </cell>
          <cell r="F330" t="str">
            <v>beer (handbook of alcoholic beverages)</v>
          </cell>
          <cell r="G330" t="str">
            <v>Bamforth, Charles ; Russell, Inge ; Stewart, Graham</v>
          </cell>
          <cell r="H330" t="str">
            <v>Academic Press</v>
          </cell>
          <cell r="I330" t="str">
            <v>1st</v>
          </cell>
          <cell r="J330">
            <v>2009</v>
          </cell>
          <cell r="K330">
            <v>1</v>
          </cell>
          <cell r="L330">
            <v>216.3</v>
          </cell>
          <cell r="M330">
            <v>930.09</v>
          </cell>
        </row>
        <row r="331">
          <cell r="E331" t="str">
            <v>9780444826183</v>
          </cell>
          <cell r="F331" t="str">
            <v>quantum theoretic machines</v>
          </cell>
          <cell r="G331" t="str">
            <v>Stern , A.</v>
          </cell>
          <cell r="H331" t="str">
            <v>North-Holland</v>
          </cell>
          <cell r="I331" t="str">
            <v>1st</v>
          </cell>
          <cell r="J331">
            <v>2000</v>
          </cell>
          <cell r="K331">
            <v>1</v>
          </cell>
          <cell r="L331">
            <v>287.37</v>
          </cell>
          <cell r="M331">
            <v>1235.691</v>
          </cell>
        </row>
        <row r="332">
          <cell r="E332" t="str">
            <v>9781597499491</v>
          </cell>
          <cell r="F332" t="str">
            <v>Advanced Persistent Threat</v>
          </cell>
          <cell r="G332" t="str">
            <v>Cole, Eric</v>
          </cell>
          <cell r="H332" t="str">
            <v>Syngress</v>
          </cell>
          <cell r="I332" t="str">
            <v>1st</v>
          </cell>
          <cell r="J332">
            <v>2012</v>
          </cell>
          <cell r="K332">
            <v>1</v>
          </cell>
          <cell r="L332">
            <v>75</v>
          </cell>
          <cell r="M332">
            <v>322.5</v>
          </cell>
        </row>
        <row r="333">
          <cell r="E333" t="str">
            <v>9781890661403</v>
          </cell>
          <cell r="F333" t="str">
            <v>Organic Synthesis</v>
          </cell>
          <cell r="G333" t="str">
            <v>Smith, Michael</v>
          </cell>
          <cell r="H333" t="str">
            <v>Academic Press</v>
          </cell>
          <cell r="I333" t="str">
            <v>3rd</v>
          </cell>
          <cell r="J333">
            <v>2010</v>
          </cell>
          <cell r="K333">
            <v>1</v>
          </cell>
          <cell r="L333">
            <v>195</v>
          </cell>
          <cell r="M333">
            <v>838.5</v>
          </cell>
        </row>
        <row r="334">
          <cell r="E334" t="str">
            <v>9780123820280</v>
          </cell>
          <cell r="F334" t="str">
            <v>electronic access control</v>
          </cell>
          <cell r="G334" t="str">
            <v>Little, Karen</v>
          </cell>
          <cell r="H334" t="str">
            <v>Butterworth-Heinemann</v>
          </cell>
          <cell r="I334" t="str">
            <v>1st</v>
          </cell>
          <cell r="J334">
            <v>2012</v>
          </cell>
          <cell r="K334">
            <v>1</v>
          </cell>
          <cell r="L334">
            <v>97.5</v>
          </cell>
          <cell r="M334">
            <v>419.25</v>
          </cell>
        </row>
        <row r="335">
          <cell r="E335" t="str">
            <v>9780123849236</v>
          </cell>
          <cell r="F335" t="str">
            <v>deploying next generation multicast-enabled applications</v>
          </cell>
          <cell r="G335" t="str">
            <v>Joseph, Vinod</v>
          </cell>
          <cell r="H335" t="str">
            <v>Morgan Kaufmann</v>
          </cell>
          <cell r="I335" t="str">
            <v>1st</v>
          </cell>
          <cell r="J335">
            <v>2011</v>
          </cell>
          <cell r="K335">
            <v>1</v>
          </cell>
          <cell r="L335">
            <v>105</v>
          </cell>
          <cell r="M335">
            <v>451.5</v>
          </cell>
        </row>
        <row r="336">
          <cell r="E336" t="str">
            <v>9780123914040</v>
          </cell>
          <cell r="F336" t="str">
            <v>The Hands-on XBEE Lab Manual</v>
          </cell>
          <cell r="G336" t="str">
            <v>Titus, Jonathan</v>
          </cell>
          <cell r="H336" t="str">
            <v>Newnes</v>
          </cell>
          <cell r="I336" t="str">
            <v>1st</v>
          </cell>
          <cell r="J336">
            <v>2013</v>
          </cell>
          <cell r="K336">
            <v>1</v>
          </cell>
          <cell r="L336">
            <v>67.5</v>
          </cell>
          <cell r="M336">
            <v>290.25</v>
          </cell>
        </row>
        <row r="337">
          <cell r="E337" t="str">
            <v>9780323086974</v>
          </cell>
          <cell r="F337" t="str">
            <v>Cardiovascular Physiology</v>
          </cell>
          <cell r="G337" t="str">
            <v>Pappano, Achilles</v>
          </cell>
          <cell r="H337" t="str">
            <v>Mosby</v>
          </cell>
          <cell r="I337" t="str">
            <v>10th</v>
          </cell>
          <cell r="J337">
            <v>2013</v>
          </cell>
          <cell r="K337">
            <v>1</v>
          </cell>
          <cell r="L337">
            <v>64.5</v>
          </cell>
          <cell r="M337">
            <v>277.34999999999997</v>
          </cell>
        </row>
        <row r="338">
          <cell r="E338" t="str">
            <v>9780123820495</v>
          </cell>
          <cell r="F338" t="str">
            <v>Introduction to Psychoneuroimmunology</v>
          </cell>
          <cell r="G338" t="str">
            <v>Daruna, Jorge</v>
          </cell>
          <cell r="H338" t="str">
            <v>Academic Press</v>
          </cell>
          <cell r="I338" t="str">
            <v>2nd</v>
          </cell>
          <cell r="J338">
            <v>2012</v>
          </cell>
          <cell r="K338">
            <v>1</v>
          </cell>
          <cell r="L338">
            <v>135</v>
          </cell>
          <cell r="M338">
            <v>580.5</v>
          </cell>
        </row>
        <row r="339">
          <cell r="E339" t="str">
            <v>9780125309905</v>
          </cell>
          <cell r="F339" t="str">
            <v>chemical thermodynamics: principles and applications</v>
          </cell>
          <cell r="G339" t="str">
            <v>Ott, J.</v>
          </cell>
          <cell r="H339" t="str">
            <v>Academic Press</v>
          </cell>
          <cell r="I339" t="str">
            <v>1st</v>
          </cell>
          <cell r="J339">
            <v>2000</v>
          </cell>
          <cell r="K339">
            <v>1</v>
          </cell>
          <cell r="L339">
            <v>179.22</v>
          </cell>
          <cell r="M339">
            <v>770.646</v>
          </cell>
        </row>
        <row r="340">
          <cell r="E340" t="str">
            <v>9780123864604</v>
          </cell>
          <cell r="F340" t="str">
            <v>crime reconstruction</v>
          </cell>
          <cell r="G340" t="str">
            <v>Chisum, W. Jerry</v>
          </cell>
          <cell r="H340" t="str">
            <v>Academic Press</v>
          </cell>
          <cell r="I340" t="str">
            <v>2nd</v>
          </cell>
          <cell r="J340">
            <v>2012</v>
          </cell>
          <cell r="K340">
            <v>1</v>
          </cell>
          <cell r="L340">
            <v>135</v>
          </cell>
          <cell r="M340">
            <v>580.5</v>
          </cell>
        </row>
        <row r="341">
          <cell r="E341" t="str">
            <v>9780123878298</v>
          </cell>
          <cell r="F341" t="str">
            <v>Genetics of Bone Biology and Skeletal Disease</v>
          </cell>
          <cell r="G341" t="str">
            <v>Thakker, Rajesh</v>
          </cell>
          <cell r="H341" t="str">
            <v>Academic Press</v>
          </cell>
          <cell r="I341" t="str">
            <v>1st</v>
          </cell>
          <cell r="J341">
            <v>2013</v>
          </cell>
          <cell r="K341">
            <v>1</v>
          </cell>
          <cell r="L341">
            <v>225</v>
          </cell>
          <cell r="M341">
            <v>967.5</v>
          </cell>
        </row>
        <row r="342">
          <cell r="E342" t="str">
            <v>9780815514831</v>
          </cell>
          <cell r="F342" t="str">
            <v>thin film materials technology</v>
          </cell>
          <cell r="G342" t="str">
            <v>Wasa, Kiyotaka ; Haber, Makoto; Adachi,Hideaki</v>
          </cell>
          <cell r="H342" t="str">
            <v>WAP</v>
          </cell>
          <cell r="I342" t="str">
            <v>1st</v>
          </cell>
          <cell r="J342">
            <v>2004</v>
          </cell>
          <cell r="K342">
            <v>1</v>
          </cell>
          <cell r="L342">
            <v>271.92</v>
          </cell>
          <cell r="M342">
            <v>1169.256</v>
          </cell>
        </row>
        <row r="343">
          <cell r="E343" t="str">
            <v>9780444521507</v>
          </cell>
          <cell r="F343" t="str">
            <v>electrochemistry of nucleic acids and proteins (perspectives in bioanalysis, 1)</v>
          </cell>
          <cell r="G343" t="str">
            <v>Palecek, E.</v>
          </cell>
          <cell r="H343" t="str">
            <v>Elsevier</v>
          </cell>
          <cell r="I343" t="str">
            <v>1st</v>
          </cell>
          <cell r="J343">
            <v>2005</v>
          </cell>
          <cell r="K343">
            <v>1</v>
          </cell>
          <cell r="L343">
            <v>534.57</v>
          </cell>
          <cell r="M343">
            <v>2298.6510000000003</v>
          </cell>
        </row>
        <row r="344">
          <cell r="E344" t="str">
            <v>9780123820129</v>
          </cell>
          <cell r="F344" t="str">
            <v>effective security management</v>
          </cell>
          <cell r="G344" t="str">
            <v>Sennewald, Charles</v>
          </cell>
          <cell r="H344" t="str">
            <v>Butterworth-Heinemann</v>
          </cell>
          <cell r="I344" t="str">
            <v>5th</v>
          </cell>
          <cell r="J344">
            <v>2011</v>
          </cell>
          <cell r="K344">
            <v>1</v>
          </cell>
          <cell r="L344">
            <v>105</v>
          </cell>
          <cell r="M344">
            <v>451.5</v>
          </cell>
        </row>
        <row r="345">
          <cell r="E345" t="str">
            <v>9780123848734</v>
          </cell>
          <cell r="F345" t="str">
            <v>Handbook of Radioactivity Analysis</v>
          </cell>
          <cell r="G345" t="str">
            <v>L'Annunziata, Michael</v>
          </cell>
          <cell r="H345" t="str">
            <v>Academic Press</v>
          </cell>
          <cell r="I345" t="str">
            <v>3rd</v>
          </cell>
          <cell r="J345">
            <v>2012</v>
          </cell>
          <cell r="K345">
            <v>1</v>
          </cell>
          <cell r="L345">
            <v>450</v>
          </cell>
          <cell r="M345">
            <v>1935</v>
          </cell>
        </row>
        <row r="346">
          <cell r="E346" t="str">
            <v>9780124159617</v>
          </cell>
          <cell r="F346" t="str">
            <v>Rethinking Autism</v>
          </cell>
          <cell r="G346" t="str">
            <v>Waterhouse, Lynn</v>
          </cell>
          <cell r="H346" t="str">
            <v>Academic Press</v>
          </cell>
          <cell r="I346" t="str">
            <v>1st</v>
          </cell>
          <cell r="J346">
            <v>2013</v>
          </cell>
          <cell r="K346">
            <v>1</v>
          </cell>
          <cell r="L346">
            <v>112.5</v>
          </cell>
          <cell r="M346">
            <v>483.75</v>
          </cell>
        </row>
        <row r="347">
          <cell r="E347" t="str">
            <v>9780123970374</v>
          </cell>
          <cell r="F347" t="str">
            <v>Service Science, Management, and Engineering</v>
          </cell>
          <cell r="G347" t="str">
            <v>Xiong, Ghang</v>
          </cell>
          <cell r="H347" t="str">
            <v>Academic Press</v>
          </cell>
          <cell r="I347" t="str">
            <v>1st</v>
          </cell>
          <cell r="J347">
            <v>2013</v>
          </cell>
          <cell r="K347">
            <v>1</v>
          </cell>
          <cell r="L347">
            <v>187.5</v>
          </cell>
          <cell r="M347">
            <v>806.25</v>
          </cell>
        </row>
        <row r="348">
          <cell r="E348" t="str">
            <v>9780444529954</v>
          </cell>
          <cell r="F348" t="str">
            <v>principles of the magnetic methods in geophysics (methods in geochemistry and geophysics, 42)</v>
          </cell>
          <cell r="G348" t="str">
            <v>Kaufman, Alex A. ;Hansen, Richard O. ; Kleinberg,Robert L.</v>
          </cell>
          <cell r="H348" t="str">
            <v>Elsevier Science</v>
          </cell>
          <cell r="I348" t="str">
            <v>1st</v>
          </cell>
          <cell r="J348">
            <v>2008</v>
          </cell>
          <cell r="K348">
            <v>1</v>
          </cell>
          <cell r="L348">
            <v>232.5</v>
          </cell>
          <cell r="M348">
            <v>999.75</v>
          </cell>
        </row>
        <row r="349">
          <cell r="E349" t="str">
            <v>9780444507471</v>
          </cell>
          <cell r="F349" t="str">
            <v>advances in crystal growth research</v>
          </cell>
          <cell r="G349" t="str">
            <v>K, Sato,</v>
          </cell>
          <cell r="H349" t="str">
            <v>Elsevier</v>
          </cell>
          <cell r="I349" t="str">
            <v>1st</v>
          </cell>
          <cell r="J349">
            <v>2001</v>
          </cell>
          <cell r="K349">
            <v>1</v>
          </cell>
          <cell r="L349">
            <v>242.57</v>
          </cell>
          <cell r="M349">
            <v>1043.051</v>
          </cell>
        </row>
        <row r="350">
          <cell r="E350" t="str">
            <v>9781437778854</v>
          </cell>
          <cell r="F350" t="str">
            <v>developments in surface contamination and cleaning -methods for removal of particle contaminants</v>
          </cell>
          <cell r="G350" t="str">
            <v>Kohli, Rajiv</v>
          </cell>
          <cell r="H350" t="str">
            <v>William Andrew</v>
          </cell>
          <cell r="I350" t="str">
            <v>1st</v>
          </cell>
          <cell r="J350">
            <v>2011</v>
          </cell>
          <cell r="K350">
            <v>1</v>
          </cell>
          <cell r="L350">
            <v>373.5</v>
          </cell>
          <cell r="M350">
            <v>1606.05</v>
          </cell>
        </row>
        <row r="351">
          <cell r="E351" t="str">
            <v>9780123748904</v>
          </cell>
          <cell r="F351" t="str">
            <v>cryptographic  boolean  functions and applications</v>
          </cell>
          <cell r="G351" t="str">
            <v>Cusick, Thomas</v>
          </cell>
          <cell r="H351" t="str">
            <v>Academic Press</v>
          </cell>
          <cell r="I351" t="str">
            <v>1st</v>
          </cell>
          <cell r="J351">
            <v>2009</v>
          </cell>
          <cell r="K351">
            <v>1</v>
          </cell>
          <cell r="L351">
            <v>90</v>
          </cell>
          <cell r="M351">
            <v>387</v>
          </cell>
        </row>
        <row r="352">
          <cell r="E352" t="str">
            <v>9780444515520</v>
          </cell>
          <cell r="F352" t="str">
            <v>tsunamiites - features and implications</v>
          </cell>
          <cell r="G352" t="str">
            <v>Shiki, Tsunemasa ; Tsuji, Yoshinobu; Yamazaki, T.; Minoura,K.</v>
          </cell>
          <cell r="H352" t="str">
            <v>Elsevier Science</v>
          </cell>
          <cell r="I352" t="str">
            <v>1st</v>
          </cell>
          <cell r="J352">
            <v>2008</v>
          </cell>
          <cell r="K352">
            <v>1</v>
          </cell>
          <cell r="L352">
            <v>254.93</v>
          </cell>
          <cell r="M352">
            <v>1096.199</v>
          </cell>
        </row>
        <row r="353">
          <cell r="E353" t="str">
            <v>9780123420701</v>
          </cell>
          <cell r="F353" t="str">
            <v>optical diagnostics for thin film processing</v>
          </cell>
          <cell r="G353" t="str">
            <v>Herman , Irving</v>
          </cell>
          <cell r="H353" t="str">
            <v>Academic Press</v>
          </cell>
          <cell r="I353" t="str">
            <v>1st</v>
          </cell>
          <cell r="J353">
            <v>1996</v>
          </cell>
          <cell r="K353">
            <v>1</v>
          </cell>
          <cell r="L353">
            <v>288.92</v>
          </cell>
          <cell r="M353">
            <v>1242.356</v>
          </cell>
        </row>
        <row r="354">
          <cell r="E354" t="str">
            <v>9780123877109</v>
          </cell>
          <cell r="F354" t="str">
            <v>PEM Fuel Cells</v>
          </cell>
          <cell r="G354" t="str">
            <v>Barbir, Frano</v>
          </cell>
          <cell r="H354" t="str">
            <v>Academic Press</v>
          </cell>
          <cell r="I354" t="str">
            <v>2nd</v>
          </cell>
          <cell r="J354">
            <v>2011</v>
          </cell>
          <cell r="K354">
            <v>1</v>
          </cell>
          <cell r="L354">
            <v>150</v>
          </cell>
          <cell r="M354">
            <v>645</v>
          </cell>
        </row>
        <row r="355">
          <cell r="E355" t="str">
            <v>9780120777907</v>
          </cell>
          <cell r="F355" t="str">
            <v>handbook of medical imaging: processing and analysis management (biomedical engineering)</v>
          </cell>
          <cell r="G355" t="str">
            <v>Bankman, Isaac</v>
          </cell>
          <cell r="H355" t="str">
            <v>Academic Press</v>
          </cell>
          <cell r="I355" t="str">
            <v>1st</v>
          </cell>
          <cell r="J355">
            <v>2000</v>
          </cell>
          <cell r="K355">
            <v>1</v>
          </cell>
          <cell r="L355">
            <v>254.93</v>
          </cell>
          <cell r="M355">
            <v>1096.199</v>
          </cell>
        </row>
        <row r="356">
          <cell r="E356" t="str">
            <v>9780123859716</v>
          </cell>
          <cell r="F356" t="str">
            <v>Materials and the Environment</v>
          </cell>
          <cell r="G356" t="str">
            <v>Ashby, Michael</v>
          </cell>
          <cell r="H356" t="str">
            <v>Butterworth-Heinemann</v>
          </cell>
          <cell r="I356" t="str">
            <v>2nd</v>
          </cell>
          <cell r="J356">
            <v>2013</v>
          </cell>
          <cell r="K356">
            <v>1</v>
          </cell>
          <cell r="L356">
            <v>105</v>
          </cell>
          <cell r="M356">
            <v>451.5</v>
          </cell>
        </row>
        <row r="357">
          <cell r="E357" t="str">
            <v>9780750689878</v>
          </cell>
          <cell r="F357" t="str">
            <v>the maritime engineering reference book</v>
          </cell>
          <cell r="G357" t="str">
            <v>F. Molland, Anthony</v>
          </cell>
          <cell r="H357" t="str">
            <v>Butterworth-Heinemann</v>
          </cell>
          <cell r="I357" t="str">
            <v>1st</v>
          </cell>
          <cell r="J357">
            <v>2008</v>
          </cell>
          <cell r="K357">
            <v>1</v>
          </cell>
          <cell r="L357">
            <v>309</v>
          </cell>
          <cell r="M357">
            <v>1328.7</v>
          </cell>
        </row>
        <row r="358">
          <cell r="E358" t="str">
            <v>9780123848604</v>
          </cell>
          <cell r="F358" t="str">
            <v>Regenerative Biology and Medicine</v>
          </cell>
          <cell r="G358" t="str">
            <v>Stocum, David</v>
          </cell>
          <cell r="H358" t="str">
            <v>Academic Press</v>
          </cell>
          <cell r="I358" t="str">
            <v>2nd</v>
          </cell>
          <cell r="J358">
            <v>2012</v>
          </cell>
          <cell r="K358">
            <v>1</v>
          </cell>
          <cell r="L358">
            <v>180</v>
          </cell>
          <cell r="M358">
            <v>774</v>
          </cell>
        </row>
        <row r="359">
          <cell r="E359" t="str">
            <v>9780124159013</v>
          </cell>
          <cell r="F359" t="str">
            <v>Gap Junctions in the Brain</v>
          </cell>
          <cell r="G359" t="str">
            <v>Dere, Ekrem</v>
          </cell>
          <cell r="H359" t="str">
            <v>Academic Press</v>
          </cell>
          <cell r="I359" t="str">
            <v>1st</v>
          </cell>
          <cell r="J359">
            <v>2013</v>
          </cell>
          <cell r="K359">
            <v>1</v>
          </cell>
          <cell r="L359">
            <v>225</v>
          </cell>
          <cell r="M359">
            <v>967.5</v>
          </cell>
        </row>
        <row r="360">
          <cell r="E360" t="str">
            <v>9780444822185</v>
          </cell>
          <cell r="F360" t="str">
            <v>diffraction physics (north-holland personal library)</v>
          </cell>
          <cell r="G360" t="str">
            <v>Cowley, J.M.</v>
          </cell>
          <cell r="H360" t="str">
            <v>North-Holland</v>
          </cell>
          <cell r="I360" t="str">
            <v>3rd</v>
          </cell>
          <cell r="J360">
            <v>1995</v>
          </cell>
          <cell r="K360">
            <v>1</v>
          </cell>
          <cell r="L360">
            <v>171.5</v>
          </cell>
          <cell r="M360">
            <v>683.1115789473685</v>
          </cell>
        </row>
        <row r="361">
          <cell r="E361" t="str">
            <v>9780123120854</v>
          </cell>
          <cell r="F361" t="str">
            <v>carbohydrates (best synthetic methods )</v>
          </cell>
          <cell r="G361" t="str">
            <v>Osborn, Helen</v>
          </cell>
          <cell r="H361" t="str">
            <v>Academic Press</v>
          </cell>
          <cell r="I361" t="str">
            <v>1st</v>
          </cell>
          <cell r="J361">
            <v>2003</v>
          </cell>
          <cell r="K361">
            <v>1</v>
          </cell>
          <cell r="L361">
            <v>279.65</v>
          </cell>
          <cell r="M361">
            <v>1202.495</v>
          </cell>
        </row>
        <row r="362">
          <cell r="E362" t="str">
            <v>9780444826206</v>
          </cell>
          <cell r="F362" t="str">
            <v>handbook of fourier transform raman and infrared spectra of polymers (physical sciences data, 45)</v>
          </cell>
          <cell r="G362" t="str">
            <v>A.H. Kuptsov, G.N. Zhizhin</v>
          </cell>
          <cell r="H362" t="str">
            <v>Elsevier</v>
          </cell>
          <cell r="I362" t="str">
            <v>1st</v>
          </cell>
          <cell r="J362">
            <v>1998</v>
          </cell>
          <cell r="K362">
            <v>1</v>
          </cell>
          <cell r="L362">
            <v>857.48</v>
          </cell>
          <cell r="M362">
            <v>3687.1639999999998</v>
          </cell>
        </row>
        <row r="363">
          <cell r="E363" t="str">
            <v>9781597497435</v>
          </cell>
          <cell r="F363" t="str">
            <v>Data Hiding</v>
          </cell>
          <cell r="G363" t="str">
            <v>Raggo, Michael</v>
          </cell>
          <cell r="H363" t="str">
            <v>Syngress</v>
          </cell>
          <cell r="I363" t="str">
            <v>1st</v>
          </cell>
          <cell r="J363">
            <v>2012</v>
          </cell>
          <cell r="K363">
            <v>1</v>
          </cell>
          <cell r="L363">
            <v>75</v>
          </cell>
          <cell r="M363">
            <v>322.5</v>
          </cell>
        </row>
        <row r="364">
          <cell r="E364" t="str">
            <v>9780444503558</v>
          </cell>
          <cell r="F364" t="str">
            <v>encyclopedia of general topology</v>
          </cell>
          <cell r="G364" t="str">
            <v>Hart , K.P.</v>
          </cell>
          <cell r="H364" t="str">
            <v>Elsevier</v>
          </cell>
          <cell r="I364" t="str">
            <v>1st</v>
          </cell>
          <cell r="J364">
            <v>2003</v>
          </cell>
          <cell r="K364">
            <v>1</v>
          </cell>
          <cell r="L364">
            <v>271.92</v>
          </cell>
          <cell r="M364">
            <v>1169.256</v>
          </cell>
        </row>
        <row r="365">
          <cell r="E365" t="str">
            <v>9780323087049</v>
          </cell>
          <cell r="F365" t="str">
            <v>Endocrine and Reproductive Physiology</v>
          </cell>
          <cell r="G365" t="str">
            <v>White, Bruce</v>
          </cell>
          <cell r="H365" t="str">
            <v>Mosby</v>
          </cell>
          <cell r="I365" t="str">
            <v>4th</v>
          </cell>
          <cell r="J365">
            <v>2013</v>
          </cell>
          <cell r="K365">
            <v>1</v>
          </cell>
          <cell r="L365">
            <v>64.5</v>
          </cell>
          <cell r="M365">
            <v>277.34999999999997</v>
          </cell>
        </row>
        <row r="366">
          <cell r="E366" t="str">
            <v>9780123815439</v>
          </cell>
          <cell r="F366" t="str">
            <v>electrical load forecasting</v>
          </cell>
          <cell r="G366" t="str">
            <v>Soliman, S.A.</v>
          </cell>
          <cell r="H366" t="str">
            <v>Butterworth-Heinemann</v>
          </cell>
          <cell r="I366" t="str">
            <v>1st</v>
          </cell>
          <cell r="J366">
            <v>2010</v>
          </cell>
          <cell r="K366">
            <v>1</v>
          </cell>
          <cell r="L366">
            <v>204</v>
          </cell>
          <cell r="M366">
            <v>877.1999999999999</v>
          </cell>
        </row>
        <row r="367">
          <cell r="E367" t="str">
            <v>9781884207914</v>
          </cell>
          <cell r="F367" t="str">
            <v>specialized molding techniques</v>
          </cell>
          <cell r="G367" t="str">
            <v>Heim, Hans-Peter ; Haber, H.</v>
          </cell>
          <cell r="H367" t="str">
            <v>WAP</v>
          </cell>
          <cell r="I367" t="str">
            <v>1st</v>
          </cell>
          <cell r="J367">
            <v>2002</v>
          </cell>
          <cell r="K367">
            <v>1</v>
          </cell>
          <cell r="L367">
            <v>299.73</v>
          </cell>
          <cell r="M367">
            <v>1288.839</v>
          </cell>
        </row>
        <row r="368">
          <cell r="E368" t="str">
            <v>9780120887590</v>
          </cell>
          <cell r="F368" t="str">
            <v>introduction to geophysical fluid dynamics: physical and numerical aspects</v>
          </cell>
          <cell r="G368" t="str">
            <v>Cushman-Roisin, Benoit</v>
          </cell>
          <cell r="H368" t="str">
            <v>Academic Press</v>
          </cell>
          <cell r="I368" t="str">
            <v>1st</v>
          </cell>
          <cell r="J368">
            <v>2011</v>
          </cell>
          <cell r="K368">
            <v>1</v>
          </cell>
          <cell r="L368">
            <v>142.5</v>
          </cell>
          <cell r="M368">
            <v>612.75</v>
          </cell>
        </row>
        <row r="369">
          <cell r="E369" t="str">
            <v>9781856176910</v>
          </cell>
          <cell r="F369" t="str">
            <v>leed practices, certification, and accreditation handbook</v>
          </cell>
          <cell r="G369" t="str">
            <v>Kubba, Sam</v>
          </cell>
          <cell r="H369" t="str">
            <v>Butterworth-Heinemann</v>
          </cell>
          <cell r="I369" t="str">
            <v>1st</v>
          </cell>
          <cell r="J369">
            <v>2009</v>
          </cell>
          <cell r="K369">
            <v>1</v>
          </cell>
          <cell r="L369">
            <v>135</v>
          </cell>
          <cell r="M369">
            <v>580.5</v>
          </cell>
        </row>
        <row r="370">
          <cell r="E370" t="str">
            <v>9780080447285</v>
          </cell>
          <cell r="F370" t="str">
            <v>risk-based reliability analysis and generic principles for risk reduction</v>
          </cell>
          <cell r="G370" t="str">
            <v>T. Todinov, Michael</v>
          </cell>
          <cell r="H370" t="str">
            <v>Elsevier Science</v>
          </cell>
          <cell r="I370" t="str">
            <v>1st</v>
          </cell>
          <cell r="J370">
            <v>2007</v>
          </cell>
          <cell r="K370">
            <v>1</v>
          </cell>
          <cell r="L370">
            <v>225.57</v>
          </cell>
          <cell r="M370">
            <v>969.9509999999999</v>
          </cell>
        </row>
        <row r="371">
          <cell r="E371" t="str">
            <v>9780123838827</v>
          </cell>
          <cell r="F371" t="str">
            <v>Human Growth and Development</v>
          </cell>
          <cell r="G371" t="str">
            <v>Cameron, Noël</v>
          </cell>
          <cell r="H371" t="str">
            <v>Academic Press</v>
          </cell>
          <cell r="I371" t="str">
            <v>2nd</v>
          </cell>
          <cell r="J371">
            <v>2013</v>
          </cell>
          <cell r="K371">
            <v>1</v>
          </cell>
          <cell r="L371">
            <v>187.5</v>
          </cell>
          <cell r="M371">
            <v>806.25</v>
          </cell>
        </row>
        <row r="372">
          <cell r="E372" t="str">
            <v>9780750649322</v>
          </cell>
          <cell r="F372" t="str">
            <v>sensors and transducers</v>
          </cell>
          <cell r="G372" t="str">
            <v>Sinclair, Ian</v>
          </cell>
          <cell r="H372" t="str">
            <v>Newnes</v>
          </cell>
          <cell r="I372" t="str">
            <v>3rd</v>
          </cell>
          <cell r="J372">
            <v>2001</v>
          </cell>
          <cell r="K372">
            <v>1</v>
          </cell>
          <cell r="L372">
            <v>95.79</v>
          </cell>
          <cell r="M372">
            <v>411.897</v>
          </cell>
        </row>
        <row r="373">
          <cell r="E373" t="str">
            <v>9780125989206</v>
          </cell>
          <cell r="F373" t="str">
            <v>adsorption by powders and porous solids</v>
          </cell>
          <cell r="G373" t="str">
            <v>Rouquerol, Jean</v>
          </cell>
          <cell r="H373" t="str">
            <v>Academic Press</v>
          </cell>
          <cell r="I373" t="str">
            <v>1st</v>
          </cell>
          <cell r="J373">
            <v>1999</v>
          </cell>
          <cell r="K373">
            <v>1</v>
          </cell>
          <cell r="L373">
            <v>188.49</v>
          </cell>
          <cell r="M373">
            <v>810.5070000000001</v>
          </cell>
        </row>
        <row r="374">
          <cell r="E374" t="str">
            <v>9780122511004</v>
          </cell>
          <cell r="F374" t="str">
            <v>Practical Chemical Thermodynamics for Geoscientists</v>
          </cell>
          <cell r="G374" t="str">
            <v>Fegley, Jr., Bruce</v>
          </cell>
          <cell r="H374" t="str">
            <v>Academic Press</v>
          </cell>
          <cell r="I374" t="str">
            <v>1st</v>
          </cell>
          <cell r="J374">
            <v>2013</v>
          </cell>
          <cell r="K374">
            <v>1</v>
          </cell>
          <cell r="L374">
            <v>187.5</v>
          </cell>
          <cell r="M374">
            <v>806.25</v>
          </cell>
        </row>
        <row r="375">
          <cell r="E375" t="str">
            <v>9780444533630</v>
          </cell>
          <cell r="F375" t="str">
            <v>heterogeneous catalysis</v>
          </cell>
          <cell r="G375" t="str">
            <v>Ross, Julian</v>
          </cell>
          <cell r="H375" t="str">
            <v>Elsevier</v>
          </cell>
          <cell r="I375" t="str">
            <v>1st</v>
          </cell>
          <cell r="J375">
            <v>2012</v>
          </cell>
          <cell r="K375">
            <v>1</v>
          </cell>
          <cell r="L375">
            <v>199.5</v>
          </cell>
          <cell r="M375">
            <v>857.8499999999999</v>
          </cell>
        </row>
        <row r="376">
          <cell r="E376" t="str">
            <v>9780444532954</v>
          </cell>
          <cell r="F376" t="str">
            <v>electrocorrosion and protection of metals</v>
          </cell>
          <cell r="G376" t="str">
            <v>Riskin, Joseph</v>
          </cell>
          <cell r="H376" t="str">
            <v>Elsevier Science</v>
          </cell>
          <cell r="I376" t="str">
            <v>1st</v>
          </cell>
          <cell r="J376">
            <v>2009</v>
          </cell>
          <cell r="K376">
            <v>1</v>
          </cell>
          <cell r="L376">
            <v>247.5</v>
          </cell>
          <cell r="M376">
            <v>1064.25</v>
          </cell>
        </row>
        <row r="377">
          <cell r="E377" t="str">
            <v>9780444528827</v>
          </cell>
          <cell r="F377" t="str">
            <v>lead-acid batteries: science and technology</v>
          </cell>
          <cell r="G377" t="str">
            <v>Pavlov, D.</v>
          </cell>
          <cell r="H377" t="str">
            <v>Elsevier Science</v>
          </cell>
          <cell r="I377" t="str">
            <v>1st</v>
          </cell>
          <cell r="J377">
            <v>2011</v>
          </cell>
          <cell r="K377">
            <v>1</v>
          </cell>
          <cell r="L377">
            <v>330</v>
          </cell>
          <cell r="M377">
            <v>1419</v>
          </cell>
        </row>
        <row r="378">
          <cell r="E378" t="str">
            <v>9780123820181</v>
          </cell>
          <cell r="F378" t="str">
            <v>pulse foods</v>
          </cell>
          <cell r="G378" t="str">
            <v>Tiwari, Brijesh</v>
          </cell>
          <cell r="H378" t="str">
            <v>Academic Press</v>
          </cell>
          <cell r="I378" t="str">
            <v>1st</v>
          </cell>
          <cell r="J378">
            <v>2011</v>
          </cell>
          <cell r="K378">
            <v>1</v>
          </cell>
          <cell r="L378">
            <v>225</v>
          </cell>
          <cell r="M378">
            <v>967.5</v>
          </cell>
        </row>
        <row r="379">
          <cell r="E379" t="str">
            <v>9780080426839</v>
          </cell>
          <cell r="F379" t="str">
            <v>carbon materials for advanced technologies</v>
          </cell>
          <cell r="G379" t="str">
            <v>Burchell, T.D.</v>
          </cell>
          <cell r="H379" t="str">
            <v>Elsevier Science Ltd</v>
          </cell>
          <cell r="I379" t="str">
            <v>1st</v>
          </cell>
          <cell r="J379">
            <v>1999</v>
          </cell>
          <cell r="K379">
            <v>1</v>
          </cell>
          <cell r="L379">
            <v>353.81</v>
          </cell>
          <cell r="M379">
            <v>1521.383</v>
          </cell>
        </row>
        <row r="380">
          <cell r="E380" t="str">
            <v>9780750677349</v>
          </cell>
          <cell r="F380" t="str">
            <v>managing risk and reliability of process plants</v>
          </cell>
          <cell r="G380" t="str">
            <v>Tweeddale, Mark</v>
          </cell>
          <cell r="H380" t="str">
            <v>Gulf Professional Publishing</v>
          </cell>
          <cell r="I380" t="str">
            <v>1st</v>
          </cell>
          <cell r="J380">
            <v>2003</v>
          </cell>
          <cell r="K380">
            <v>1</v>
          </cell>
          <cell r="L380">
            <v>132.87</v>
          </cell>
          <cell r="M380">
            <v>571.341</v>
          </cell>
        </row>
        <row r="381">
          <cell r="E381" t="str">
            <v>9780080440194</v>
          </cell>
          <cell r="F381" t="str">
            <v>the theory of transformations in metals and alloys</v>
          </cell>
          <cell r="G381" t="str">
            <v>Christian, J.W.</v>
          </cell>
          <cell r="H381" t="str">
            <v>Pergamon</v>
          </cell>
          <cell r="I381" t="str">
            <v>1st</v>
          </cell>
          <cell r="J381">
            <v>2002</v>
          </cell>
          <cell r="K381">
            <v>1</v>
          </cell>
          <cell r="L381">
            <v>576.29</v>
          </cell>
          <cell r="M381">
            <v>2478.0469999999996</v>
          </cell>
        </row>
        <row r="382">
          <cell r="E382" t="str">
            <v>9780123821966</v>
          </cell>
          <cell r="F382" t="str">
            <v>Embedded Systems Architecture</v>
          </cell>
          <cell r="G382" t="str">
            <v>Noergaard, Tammy</v>
          </cell>
          <cell r="H382" t="str">
            <v>Newnes</v>
          </cell>
          <cell r="I382" t="str">
            <v>2nd</v>
          </cell>
          <cell r="J382">
            <v>2012</v>
          </cell>
          <cell r="K382">
            <v>1</v>
          </cell>
          <cell r="L382">
            <v>135</v>
          </cell>
          <cell r="M382">
            <v>580.5</v>
          </cell>
        </row>
        <row r="383">
          <cell r="E383" t="str">
            <v>9780123785916</v>
          </cell>
          <cell r="F383" t="str">
            <v>global ux</v>
          </cell>
          <cell r="G383" t="str">
            <v>Sherman, Paul</v>
          </cell>
          <cell r="H383" t="str">
            <v>Morgan Kaufmann</v>
          </cell>
          <cell r="I383" t="str">
            <v>1st</v>
          </cell>
          <cell r="J383">
            <v>2011</v>
          </cell>
          <cell r="K383">
            <v>1</v>
          </cell>
          <cell r="L383">
            <v>75</v>
          </cell>
          <cell r="M383">
            <v>322.5</v>
          </cell>
        </row>
        <row r="384">
          <cell r="E384" t="str">
            <v>9780124158719</v>
          </cell>
          <cell r="F384" t="str">
            <v>Biomedical Optical Phase Microscopy and Nanoscopy</v>
          </cell>
          <cell r="G384" t="str">
            <v>Shaked, Natan</v>
          </cell>
          <cell r="H384" t="str">
            <v>Academic Press</v>
          </cell>
          <cell r="I384" t="str">
            <v>1st</v>
          </cell>
          <cell r="J384">
            <v>2012</v>
          </cell>
          <cell r="K384">
            <v>1</v>
          </cell>
          <cell r="L384">
            <v>195</v>
          </cell>
          <cell r="M384">
            <v>838.5</v>
          </cell>
        </row>
        <row r="385">
          <cell r="E385" t="str">
            <v>9780444508102</v>
          </cell>
          <cell r="F385" t="str">
            <v>fundamentals of salt water desalination</v>
          </cell>
          <cell r="G385" t="str">
            <v>El-Dessouky, H.T.</v>
          </cell>
          <cell r="H385" t="str">
            <v>Elsevier Science Ltd</v>
          </cell>
          <cell r="I385" t="str">
            <v>1st</v>
          </cell>
          <cell r="J385">
            <v>2002</v>
          </cell>
          <cell r="K385">
            <v>1</v>
          </cell>
          <cell r="L385">
            <v>608.73</v>
          </cell>
          <cell r="M385">
            <v>2617.5389999999998</v>
          </cell>
        </row>
        <row r="386">
          <cell r="E386" t="str">
            <v>9780123786050</v>
          </cell>
          <cell r="F386" t="str">
            <v>introduction to winbugs for ecologists</v>
          </cell>
          <cell r="G386" t="str">
            <v>Kery, Marc</v>
          </cell>
          <cell r="H386" t="str">
            <v>Academic Press</v>
          </cell>
          <cell r="I386" t="str">
            <v>1st</v>
          </cell>
          <cell r="J386">
            <v>2010</v>
          </cell>
          <cell r="K386">
            <v>1</v>
          </cell>
          <cell r="L386">
            <v>75</v>
          </cell>
          <cell r="M386">
            <v>322.5</v>
          </cell>
        </row>
        <row r="387">
          <cell r="E387" t="str">
            <v>9780123865359</v>
          </cell>
          <cell r="F387" t="str">
            <v>DSP for Embedded and Real-Time Systems</v>
          </cell>
          <cell r="G387" t="str">
            <v>Oshana, Robert</v>
          </cell>
          <cell r="H387" t="str">
            <v>Newnes</v>
          </cell>
          <cell r="I387" t="str">
            <v>1st</v>
          </cell>
          <cell r="J387">
            <v>2012</v>
          </cell>
          <cell r="K387">
            <v>1</v>
          </cell>
          <cell r="L387">
            <v>150</v>
          </cell>
          <cell r="M387">
            <v>645</v>
          </cell>
        </row>
        <row r="388">
          <cell r="E388" t="str">
            <v>9780123969811</v>
          </cell>
          <cell r="F388" t="str">
            <v>Designing the Search Experience</v>
          </cell>
          <cell r="G388" t="str">
            <v>Russell-Rose, Tony</v>
          </cell>
          <cell r="H388" t="str">
            <v>Morgan Kaufmann</v>
          </cell>
          <cell r="I388" t="str">
            <v>1st</v>
          </cell>
          <cell r="J388">
            <v>2013</v>
          </cell>
          <cell r="K388">
            <v>1</v>
          </cell>
          <cell r="L388">
            <v>60</v>
          </cell>
          <cell r="M388">
            <v>258</v>
          </cell>
        </row>
        <row r="389">
          <cell r="E389" t="str">
            <v>9780444516640</v>
          </cell>
          <cell r="F389" t="str">
            <v>handbook for cleaning/decontamination of surfaces</v>
          </cell>
          <cell r="G389" t="str">
            <v>Johansson, Ingegard ; Somasundaran, P.</v>
          </cell>
          <cell r="H389" t="str">
            <v>Elsevier Science</v>
          </cell>
          <cell r="I389" t="str">
            <v>1st</v>
          </cell>
          <cell r="J389">
            <v>2007</v>
          </cell>
          <cell r="K389">
            <v>2</v>
          </cell>
          <cell r="L389">
            <v>795.68</v>
          </cell>
          <cell r="M389">
            <v>3421.4239999999995</v>
          </cell>
        </row>
        <row r="390">
          <cell r="E390" t="str">
            <v>9780444543042</v>
          </cell>
          <cell r="F390" t="str">
            <v>Water Quality Indices</v>
          </cell>
          <cell r="G390" t="str">
            <v>Abbasi, Tasneem; Abbasi, S.A.</v>
          </cell>
          <cell r="H390" t="str">
            <v>Elsevier</v>
          </cell>
          <cell r="I390" t="str">
            <v>1st</v>
          </cell>
          <cell r="J390">
            <v>2012</v>
          </cell>
          <cell r="K390">
            <v>1</v>
          </cell>
          <cell r="L390">
            <v>195</v>
          </cell>
          <cell r="M390">
            <v>838.5</v>
          </cell>
        </row>
        <row r="391">
          <cell r="E391" t="str">
            <v>9780123693877</v>
          </cell>
          <cell r="F391" t="str">
            <v>a unified framework for video summarization, browsing &amp; retrieval: with applications to consumer and surveillance video</v>
          </cell>
          <cell r="G391" t="str">
            <v>Xiong, Ziyou</v>
          </cell>
          <cell r="H391" t="str">
            <v>Academic Press</v>
          </cell>
          <cell r="I391" t="str">
            <v>1st</v>
          </cell>
          <cell r="J391">
            <v>2006</v>
          </cell>
          <cell r="K391">
            <v>1</v>
          </cell>
          <cell r="L391">
            <v>115.88</v>
          </cell>
          <cell r="M391">
            <v>498.28399999999993</v>
          </cell>
        </row>
        <row r="392">
          <cell r="E392" t="str">
            <v>9780444507563</v>
          </cell>
          <cell r="F392" t="str">
            <v>data analysis methods in physical oceanography</v>
          </cell>
          <cell r="G392" t="str">
            <v>Emery , W.J.</v>
          </cell>
          <cell r="H392" t="str">
            <v>Elsevier Science Ltd</v>
          </cell>
          <cell r="I392" t="str">
            <v>1st</v>
          </cell>
          <cell r="J392">
            <v>2001</v>
          </cell>
          <cell r="K392">
            <v>1</v>
          </cell>
          <cell r="L392">
            <v>327.54</v>
          </cell>
          <cell r="M392">
            <v>1408.422</v>
          </cell>
        </row>
        <row r="393">
          <cell r="E393" t="str">
            <v>9780123969521</v>
          </cell>
          <cell r="F393" t="str">
            <v>Our Genes, Our Choices</v>
          </cell>
          <cell r="G393" t="str">
            <v>Goldman, David</v>
          </cell>
          <cell r="H393" t="str">
            <v>Academic Press</v>
          </cell>
          <cell r="I393" t="str">
            <v>1st</v>
          </cell>
          <cell r="J393">
            <v>2012</v>
          </cell>
          <cell r="K393">
            <v>1</v>
          </cell>
          <cell r="L393">
            <v>112.5</v>
          </cell>
          <cell r="M393">
            <v>483.75</v>
          </cell>
        </row>
        <row r="394">
          <cell r="E394" t="str">
            <v>9780444501806</v>
          </cell>
          <cell r="F394" t="str">
            <v>advances in plant glycosides, chemistry and biology (studies in plant science, 6)</v>
          </cell>
          <cell r="G394" t="str">
            <v>Yang, Chong-Ren; Tanaka, Osamu</v>
          </cell>
          <cell r="H394" t="str">
            <v>Elsevier</v>
          </cell>
          <cell r="I394" t="str">
            <v>1st</v>
          </cell>
          <cell r="J394">
            <v>1999</v>
          </cell>
          <cell r="K394">
            <v>1</v>
          </cell>
          <cell r="L394">
            <v>309</v>
          </cell>
          <cell r="M394">
            <v>1328.7</v>
          </cell>
        </row>
        <row r="395">
          <cell r="E395" t="str">
            <v>9780750674980</v>
          </cell>
          <cell r="F395" t="str">
            <v>handbook of water and wastewater treatment technologies</v>
          </cell>
          <cell r="G395" t="str">
            <v>P Cheremisinoff, Nicholas</v>
          </cell>
          <cell r="H395" t="str">
            <v>Butterworth-Heinemann</v>
          </cell>
          <cell r="I395" t="str">
            <v>1st</v>
          </cell>
          <cell r="J395">
            <v>2002</v>
          </cell>
          <cell r="K395">
            <v>1</v>
          </cell>
          <cell r="L395">
            <v>197.76</v>
          </cell>
          <cell r="M395">
            <v>850.3679999999999</v>
          </cell>
        </row>
        <row r="396">
          <cell r="E396" t="str">
            <v>9780444720078</v>
          </cell>
          <cell r="F396" t="str">
            <v>electrochemical reactions and mechanisms in organic chemistry</v>
          </cell>
          <cell r="G396" t="str">
            <v>Grimshaw , J.</v>
          </cell>
          <cell r="H396" t="str">
            <v>Elsevier Science Ltd</v>
          </cell>
          <cell r="I396" t="str">
            <v>1st</v>
          </cell>
          <cell r="J396">
            <v>1998</v>
          </cell>
          <cell r="K396">
            <v>1</v>
          </cell>
          <cell r="L396">
            <v>471.23</v>
          </cell>
          <cell r="M396">
            <v>2026.289</v>
          </cell>
        </row>
        <row r="397">
          <cell r="E397" t="str">
            <v>9780123859242</v>
          </cell>
          <cell r="F397" t="str">
            <v>Flow Analysis with Spectrophotometric and Luminometric Detection</v>
          </cell>
          <cell r="G397" t="str">
            <v>Zagatto, Elias Ayres Guidetti</v>
          </cell>
          <cell r="H397" t="str">
            <v>Elsevier</v>
          </cell>
          <cell r="I397" t="str">
            <v>1st</v>
          </cell>
          <cell r="J397">
            <v>2012</v>
          </cell>
          <cell r="K397">
            <v>1</v>
          </cell>
          <cell r="L397">
            <v>375</v>
          </cell>
          <cell r="M397">
            <v>1612.5</v>
          </cell>
        </row>
        <row r="398">
          <cell r="E398" t="str">
            <v>9780123852274</v>
          </cell>
          <cell r="F398" t="str">
            <v>earth as an evolving planetary system</v>
          </cell>
          <cell r="G398" t="str">
            <v>Condie, Kent C.</v>
          </cell>
          <cell r="H398" t="str">
            <v>Academic Press</v>
          </cell>
          <cell r="I398" t="str">
            <v>2nd</v>
          </cell>
          <cell r="J398">
            <v>2011</v>
          </cell>
          <cell r="K398">
            <v>1</v>
          </cell>
          <cell r="L398">
            <v>114</v>
          </cell>
          <cell r="M398">
            <v>490.2</v>
          </cell>
        </row>
        <row r="399">
          <cell r="E399" t="str">
            <v>9780444520760</v>
          </cell>
          <cell r="F399" t="str">
            <v>philosophy of complex systems</v>
          </cell>
          <cell r="G399" t="str">
            <v>Gabbay, Dov M.</v>
          </cell>
          <cell r="H399" t="str">
            <v>North Holland</v>
          </cell>
          <cell r="I399" t="str">
            <v>1st</v>
          </cell>
          <cell r="J399">
            <v>2011</v>
          </cell>
          <cell r="K399">
            <v>1</v>
          </cell>
          <cell r="L399">
            <v>307.5</v>
          </cell>
          <cell r="M399">
            <v>1322.25</v>
          </cell>
        </row>
        <row r="400">
          <cell r="E400" t="str">
            <v>9780123847478</v>
          </cell>
          <cell r="F400" t="str">
            <v>insect molecular biology and biochemistry</v>
          </cell>
          <cell r="G400" t="str">
            <v>Gilbert, Lawrence</v>
          </cell>
          <cell r="H400" t="str">
            <v>Academic Press</v>
          </cell>
          <cell r="I400" t="str">
            <v>1st</v>
          </cell>
          <cell r="J400">
            <v>2011</v>
          </cell>
          <cell r="K400">
            <v>1</v>
          </cell>
          <cell r="L400">
            <v>150</v>
          </cell>
          <cell r="M400">
            <v>645</v>
          </cell>
        </row>
        <row r="401">
          <cell r="E401" t="str">
            <v>9781437722321</v>
          </cell>
          <cell r="F401" t="str">
            <v>Oncologic Imaging: A Multidisciplinary Approach</v>
          </cell>
          <cell r="G401" t="str">
            <v>Silverman, Paul</v>
          </cell>
          <cell r="H401" t="str">
            <v>Saunders</v>
          </cell>
          <cell r="I401" t="str">
            <v>1st</v>
          </cell>
          <cell r="J401">
            <v>2012</v>
          </cell>
          <cell r="K401">
            <v>1</v>
          </cell>
          <cell r="L401">
            <v>298.5</v>
          </cell>
          <cell r="M401">
            <v>1283.55</v>
          </cell>
        </row>
        <row r="402">
          <cell r="E402" t="str">
            <v>9780444509215</v>
          </cell>
          <cell r="F402" t="str">
            <v>fundamentals of molecular catalysis (current methods in inorganic chemistry, 3)</v>
          </cell>
          <cell r="G402" t="str">
            <v>Kurosawa, Hideo</v>
          </cell>
          <cell r="H402" t="str">
            <v>Elsevier</v>
          </cell>
          <cell r="I402" t="str">
            <v>1st</v>
          </cell>
          <cell r="J402">
            <v>2003</v>
          </cell>
          <cell r="K402">
            <v>1</v>
          </cell>
          <cell r="L402">
            <v>410.97</v>
          </cell>
          <cell r="M402">
            <v>1767.171</v>
          </cell>
        </row>
        <row r="403">
          <cell r="E403" t="str">
            <v>9780121341305</v>
          </cell>
          <cell r="F403" t="str">
            <v>cracks and fracture</v>
          </cell>
          <cell r="G403" t="str">
            <v>Bertram Broberg, K.</v>
          </cell>
          <cell r="H403" t="str">
            <v>Academic Press</v>
          </cell>
          <cell r="I403" t="str">
            <v>1st</v>
          </cell>
          <cell r="J403">
            <v>1999</v>
          </cell>
          <cell r="K403">
            <v>1</v>
          </cell>
          <cell r="L403">
            <v>217.85</v>
          </cell>
          <cell r="M403">
            <v>936.7549999999999</v>
          </cell>
        </row>
        <row r="404">
          <cell r="E404" t="str">
            <v>9780123749482</v>
          </cell>
          <cell r="F404" t="str">
            <v>mergers and acquisitions basics: all you need to know</v>
          </cell>
          <cell r="G404" t="str">
            <v>DePamphilis, Donald</v>
          </cell>
          <cell r="H404" t="str">
            <v>Academic Press</v>
          </cell>
          <cell r="I404" t="str">
            <v>1st</v>
          </cell>
          <cell r="J404">
            <v>2011</v>
          </cell>
          <cell r="K404">
            <v>1</v>
          </cell>
          <cell r="L404">
            <v>60</v>
          </cell>
          <cell r="M404">
            <v>258</v>
          </cell>
        </row>
        <row r="405">
          <cell r="E405" t="str">
            <v>9780124159532</v>
          </cell>
          <cell r="F405" t="str">
            <v>Agile User Experience Design</v>
          </cell>
          <cell r="G405" t="str">
            <v>Brown, Diana</v>
          </cell>
          <cell r="H405" t="str">
            <v>Morgan Kaufmann</v>
          </cell>
          <cell r="I405" t="str">
            <v>1st</v>
          </cell>
          <cell r="J405">
            <v>2013</v>
          </cell>
          <cell r="K405">
            <v>1</v>
          </cell>
          <cell r="L405">
            <v>60</v>
          </cell>
          <cell r="M405">
            <v>258</v>
          </cell>
        </row>
        <row r="406">
          <cell r="E406" t="str">
            <v>9780123877772</v>
          </cell>
          <cell r="F406" t="str">
            <v>computed radiation imaging</v>
          </cell>
          <cell r="G406" t="str">
            <v>Hussein, Esam</v>
          </cell>
          <cell r="H406" t="str">
            <v>Elsevier</v>
          </cell>
          <cell r="I406" t="str">
            <v>1st</v>
          </cell>
          <cell r="J406">
            <v>2011</v>
          </cell>
          <cell r="K406">
            <v>1</v>
          </cell>
          <cell r="L406">
            <v>225</v>
          </cell>
          <cell r="M406">
            <v>967.5</v>
          </cell>
        </row>
        <row r="407">
          <cell r="E407" t="str">
            <v>9780080439587</v>
          </cell>
          <cell r="F407" t="str">
            <v>structural chemistry of glasses</v>
          </cell>
          <cell r="G407" t="str">
            <v>Rao, K.J.</v>
          </cell>
          <cell r="H407" t="str">
            <v>Elsevier Science Ltd</v>
          </cell>
          <cell r="I407" t="str">
            <v>1st</v>
          </cell>
          <cell r="J407">
            <v>2002</v>
          </cell>
          <cell r="K407">
            <v>1</v>
          </cell>
          <cell r="L407">
            <v>245.66</v>
          </cell>
          <cell r="M407">
            <v>1056.338</v>
          </cell>
        </row>
        <row r="408">
          <cell r="E408" t="str">
            <v>9780444815002</v>
          </cell>
          <cell r="F408" t="str">
            <v>food processing</v>
          </cell>
          <cell r="G408" t="str">
            <v>Gaonkar, A.G.</v>
          </cell>
          <cell r="H408" t="str">
            <v>Elsevier Science Ltd</v>
          </cell>
          <cell r="I408" t="str">
            <v>1st</v>
          </cell>
          <cell r="J408">
            <v>1995</v>
          </cell>
          <cell r="K408">
            <v>1</v>
          </cell>
          <cell r="L408">
            <v>477.41</v>
          </cell>
          <cell r="M408">
            <v>2052.863</v>
          </cell>
        </row>
        <row r="409">
          <cell r="E409" t="str">
            <v>9781856176538</v>
          </cell>
          <cell r="F409" t="str">
            <v>smart building systems for architects, owners and builders</v>
          </cell>
          <cell r="G409" t="str">
            <v>Sinopoli, James</v>
          </cell>
          <cell r="H409" t="str">
            <v>Butterworth-Heinemann</v>
          </cell>
          <cell r="I409" t="str">
            <v>1st</v>
          </cell>
          <cell r="J409">
            <v>2010</v>
          </cell>
          <cell r="K409">
            <v>1</v>
          </cell>
          <cell r="L409">
            <v>150</v>
          </cell>
          <cell r="M409">
            <v>645</v>
          </cell>
        </row>
        <row r="410">
          <cell r="E410" t="str">
            <v>9780323079099</v>
          </cell>
          <cell r="F410" t="str">
            <v>Minor Emergencies</v>
          </cell>
          <cell r="G410" t="str">
            <v>Buttaravoli, Philip</v>
          </cell>
          <cell r="H410" t="str">
            <v>Saunders</v>
          </cell>
          <cell r="I410" t="str">
            <v>3rd</v>
          </cell>
          <cell r="J410">
            <v>2012</v>
          </cell>
          <cell r="K410">
            <v>1</v>
          </cell>
          <cell r="L410">
            <v>127.5</v>
          </cell>
          <cell r="M410">
            <v>548.25</v>
          </cell>
        </row>
        <row r="411">
          <cell r="E411" t="str">
            <v>9780444521781</v>
          </cell>
          <cell r="F411" t="str">
            <v>recent progress in mesostructured materials (studies in surface science and catalysis, 165)</v>
          </cell>
          <cell r="G411" t="str">
            <v>Zhao, Dongyuan ;Qiu, Shilun ;Tang, Yi ;Yu,Chengzhong</v>
          </cell>
          <cell r="H411" t="str">
            <v>Elsevier Science</v>
          </cell>
          <cell r="I411" t="str">
            <v>1st</v>
          </cell>
          <cell r="J411">
            <v>2007</v>
          </cell>
          <cell r="K411">
            <v>1</v>
          </cell>
          <cell r="L411">
            <v>667.44</v>
          </cell>
          <cell r="M411">
            <v>2869.992</v>
          </cell>
        </row>
        <row r="412">
          <cell r="E412" t="str">
            <v>9780444821072</v>
          </cell>
          <cell r="F412" t="str">
            <v>svd and signal processing iii</v>
          </cell>
          <cell r="G412" t="str">
            <v>Moonen, Marc ; Moor,Bart De</v>
          </cell>
          <cell r="H412" t="str">
            <v>Elsevier</v>
          </cell>
          <cell r="I412" t="str">
            <v>1st</v>
          </cell>
          <cell r="J412">
            <v>1995</v>
          </cell>
          <cell r="K412">
            <v>1</v>
          </cell>
          <cell r="L412">
            <v>339.9</v>
          </cell>
          <cell r="M412">
            <v>1461.57</v>
          </cell>
        </row>
        <row r="413">
          <cell r="E413" t="str">
            <v>9780080970974</v>
          </cell>
          <cell r="F413" t="str">
            <v>Understanding Automotive Electronics</v>
          </cell>
          <cell r="G413" t="str">
            <v>Ribbens, William</v>
          </cell>
          <cell r="H413" t="str">
            <v>Butterworth-Heinemann</v>
          </cell>
          <cell r="I413" t="str">
            <v>1st</v>
          </cell>
          <cell r="J413">
            <v>2012</v>
          </cell>
          <cell r="K413">
            <v>1</v>
          </cell>
          <cell r="L413">
            <v>150</v>
          </cell>
          <cell r="M413">
            <v>645</v>
          </cell>
        </row>
        <row r="414">
          <cell r="E414" t="str">
            <v>9781597494250</v>
          </cell>
          <cell r="F414" t="str">
            <v>professional penetration testing</v>
          </cell>
          <cell r="G414" t="str">
            <v>Wilhelm, Thomas</v>
          </cell>
          <cell r="H414" t="str">
            <v>Syngress</v>
          </cell>
          <cell r="I414" t="str">
            <v>1st</v>
          </cell>
          <cell r="J414">
            <v>2009</v>
          </cell>
          <cell r="K414">
            <v>1</v>
          </cell>
          <cell r="L414">
            <v>120</v>
          </cell>
          <cell r="M414">
            <v>516</v>
          </cell>
        </row>
        <row r="415">
          <cell r="E415" t="str">
            <v>9781597495967</v>
          </cell>
          <cell r="F415" t="str">
            <v>digital triage forensics</v>
          </cell>
          <cell r="G415" t="str">
            <v>Pearson, Stephen</v>
          </cell>
          <cell r="H415" t="str">
            <v>Syngress</v>
          </cell>
          <cell r="I415" t="str">
            <v>1st</v>
          </cell>
          <cell r="J415">
            <v>2010</v>
          </cell>
          <cell r="K415">
            <v>1</v>
          </cell>
          <cell r="L415">
            <v>90</v>
          </cell>
          <cell r="M415">
            <v>387</v>
          </cell>
        </row>
        <row r="416">
          <cell r="E416" t="str">
            <v>9780123822338</v>
          </cell>
          <cell r="F416" t="str">
            <v>Risk Analysis and the Security Survey</v>
          </cell>
          <cell r="G416" t="str">
            <v>Broder, James F.; Tucker, Gene</v>
          </cell>
          <cell r="H416" t="str">
            <v>Butterworth-Heinemann</v>
          </cell>
          <cell r="I416" t="str">
            <v>4th</v>
          </cell>
          <cell r="J416">
            <v>2012</v>
          </cell>
          <cell r="K416">
            <v>1</v>
          </cell>
          <cell r="L416">
            <v>105</v>
          </cell>
          <cell r="M416">
            <v>451.5</v>
          </cell>
        </row>
        <row r="417">
          <cell r="E417" t="str">
            <v>9780444522498</v>
          </cell>
          <cell r="F417" t="str">
            <v>nanoplasmonics (handai nanophotonics, 2)</v>
          </cell>
          <cell r="G417" t="str">
            <v>Masuhara, Hiroshi ;Kawata,Satoshi</v>
          </cell>
          <cell r="H417" t="str">
            <v>Elsevier</v>
          </cell>
          <cell r="I417" t="str">
            <v>1st</v>
          </cell>
          <cell r="J417">
            <v>2006</v>
          </cell>
          <cell r="K417">
            <v>1</v>
          </cell>
          <cell r="L417">
            <v>318.27</v>
          </cell>
          <cell r="M417">
            <v>1368.561</v>
          </cell>
        </row>
        <row r="418">
          <cell r="E418" t="str">
            <v>9780123944252</v>
          </cell>
          <cell r="F418" t="str">
            <v>Data Virtualization for Business Intelligence Systems</v>
          </cell>
          <cell r="G418" t="str">
            <v>van der Lans, Rick</v>
          </cell>
          <cell r="H418" t="str">
            <v>Morgan Kaufmann</v>
          </cell>
          <cell r="I418" t="str">
            <v>1st</v>
          </cell>
          <cell r="J418">
            <v>2012</v>
          </cell>
          <cell r="K418">
            <v>1</v>
          </cell>
          <cell r="L418">
            <v>90</v>
          </cell>
          <cell r="M418">
            <v>387</v>
          </cell>
        </row>
        <row r="419">
          <cell r="E419" t="str">
            <v>9780123860453</v>
          </cell>
          <cell r="F419" t="str">
            <v>Machinery Failure Analysis and Troubleshooting</v>
          </cell>
          <cell r="G419" t="str">
            <v>Bloch, Heinz P.</v>
          </cell>
          <cell r="H419" t="str">
            <v>Butterworth-Heinemann</v>
          </cell>
          <cell r="I419" t="str">
            <v>4th</v>
          </cell>
          <cell r="J419">
            <v>2012</v>
          </cell>
          <cell r="K419">
            <v>1</v>
          </cell>
          <cell r="L419">
            <v>210</v>
          </cell>
          <cell r="M419">
            <v>903</v>
          </cell>
        </row>
        <row r="420">
          <cell r="E420" t="str">
            <v>9780444536815</v>
          </cell>
          <cell r="F420" t="str">
            <v>Advanced Functional Materials</v>
          </cell>
          <cell r="G420" t="str">
            <v>Das, Tara Prasad; Sanyal, Biplab; Eriksson, Olle</v>
          </cell>
          <cell r="H420" t="str">
            <v>Elsevier</v>
          </cell>
          <cell r="I420" t="str">
            <v>1st</v>
          </cell>
          <cell r="J420">
            <v>2012</v>
          </cell>
          <cell r="K420">
            <v>1</v>
          </cell>
          <cell r="L420">
            <v>255</v>
          </cell>
          <cell r="M420">
            <v>1096.5</v>
          </cell>
        </row>
        <row r="421">
          <cell r="E421" t="str">
            <v>9780123819598</v>
          </cell>
          <cell r="F421" t="str">
            <v>Sketching User Experiences: The Workbook</v>
          </cell>
          <cell r="G421" t="str">
            <v>Greenberg, Saul; Carpendale, Sheelagh;  Marquardt, Nicolai; Buxton, Bill</v>
          </cell>
          <cell r="H421" t="str">
            <v>Morgan Kaufmann</v>
          </cell>
          <cell r="I421" t="str">
            <v>1st</v>
          </cell>
          <cell r="J421">
            <v>2010</v>
          </cell>
          <cell r="K421">
            <v>1</v>
          </cell>
          <cell r="L421">
            <v>30</v>
          </cell>
          <cell r="M421">
            <v>129</v>
          </cell>
        </row>
        <row r="422">
          <cell r="E422" t="str">
            <v>9780123854674</v>
          </cell>
          <cell r="F422" t="str">
            <v>Therapeutic Drug Monitoring</v>
          </cell>
          <cell r="G422" t="str">
            <v>Dasgupta, Amitava</v>
          </cell>
          <cell r="H422" t="str">
            <v>Academic Press</v>
          </cell>
          <cell r="I422" t="str">
            <v>1st</v>
          </cell>
          <cell r="J422">
            <v>2012</v>
          </cell>
          <cell r="K422">
            <v>1</v>
          </cell>
          <cell r="L422">
            <v>255</v>
          </cell>
          <cell r="M422">
            <v>1096.5</v>
          </cell>
        </row>
        <row r="423">
          <cell r="E423" t="str">
            <v>9780123846563</v>
          </cell>
          <cell r="F423" t="str">
            <v>Fusion</v>
          </cell>
          <cell r="G423" t="str">
            <v>McCracken, Garry; Stott, Peter</v>
          </cell>
          <cell r="H423" t="str">
            <v>Academic Press</v>
          </cell>
          <cell r="I423" t="str">
            <v>2nd</v>
          </cell>
          <cell r="J423">
            <v>2012</v>
          </cell>
          <cell r="K423">
            <v>1</v>
          </cell>
          <cell r="L423">
            <v>90</v>
          </cell>
          <cell r="M423">
            <v>387</v>
          </cell>
        </row>
        <row r="424">
          <cell r="E424" t="str">
            <v>9780123869432</v>
          </cell>
          <cell r="F424" t="str">
            <v>Actuaries' Survival Guide</v>
          </cell>
          <cell r="G424" t="str">
            <v>Szabo, Fred</v>
          </cell>
          <cell r="H424" t="str">
            <v>Academic Press</v>
          </cell>
          <cell r="I424" t="str">
            <v>2nd</v>
          </cell>
          <cell r="J424">
            <v>2012</v>
          </cell>
          <cell r="K424">
            <v>1</v>
          </cell>
          <cell r="L424">
            <v>75</v>
          </cell>
          <cell r="M424">
            <v>322.5</v>
          </cell>
        </row>
        <row r="425">
          <cell r="E425" t="str">
            <v>9780815515821</v>
          </cell>
          <cell r="F425" t="str">
            <v>microfabrication for industrial applications</v>
          </cell>
          <cell r="G425" t="str">
            <v>Luttge, R.</v>
          </cell>
          <cell r="H425" t="str">
            <v>William Andrew</v>
          </cell>
          <cell r="I425" t="str">
            <v>1st</v>
          </cell>
          <cell r="J425">
            <v>2011</v>
          </cell>
          <cell r="K425">
            <v>1</v>
          </cell>
          <cell r="L425">
            <v>330</v>
          </cell>
          <cell r="M425">
            <v>1419</v>
          </cell>
        </row>
        <row r="426">
          <cell r="E426" t="str">
            <v>9780123969590</v>
          </cell>
          <cell r="F426" t="str">
            <v>Chemical Process Equipment</v>
          </cell>
          <cell r="G426" t="str">
            <v>Couper, James R.</v>
          </cell>
          <cell r="H426" t="str">
            <v>Butterworth-Heinemann</v>
          </cell>
          <cell r="I426" t="str">
            <v>3rd</v>
          </cell>
          <cell r="J426">
            <v>2010</v>
          </cell>
          <cell r="K426">
            <v>1</v>
          </cell>
          <cell r="L426">
            <v>225</v>
          </cell>
          <cell r="M426">
            <v>967.5</v>
          </cell>
        </row>
        <row r="427">
          <cell r="E427" t="str">
            <v>9780444533548</v>
          </cell>
          <cell r="F427" t="str">
            <v>Formation and Properties of Clay-Polymer Complexes (Developments in Clay Science, 4)</v>
          </cell>
          <cell r="G427" t="str">
            <v>Theng, B.K.G.</v>
          </cell>
          <cell r="H427" t="str">
            <v>Elsevier Science</v>
          </cell>
          <cell r="I427" t="str">
            <v>1st</v>
          </cell>
          <cell r="J427">
            <v>2012</v>
          </cell>
          <cell r="K427">
            <v>1</v>
          </cell>
          <cell r="L427">
            <v>300</v>
          </cell>
          <cell r="M427">
            <v>1290</v>
          </cell>
        </row>
        <row r="428">
          <cell r="E428" t="str">
            <v>9780123849953</v>
          </cell>
          <cell r="F428" t="str">
            <v>Sleep and Brain Activity</v>
          </cell>
          <cell r="G428" t="str">
            <v>Frank, Marcos Gabriel</v>
          </cell>
          <cell r="H428" t="str">
            <v>Academic Press</v>
          </cell>
          <cell r="I428" t="str">
            <v>1st</v>
          </cell>
          <cell r="J428">
            <v>2012</v>
          </cell>
          <cell r="K428">
            <v>1</v>
          </cell>
          <cell r="L428">
            <v>150</v>
          </cell>
          <cell r="M428">
            <v>645</v>
          </cell>
        </row>
        <row r="429">
          <cell r="E429" t="str">
            <v>9780123850799</v>
          </cell>
          <cell r="F429" t="str">
            <v>foundations of professional psychology</v>
          </cell>
          <cell r="G429" t="str">
            <v>Melchert, Timothy</v>
          </cell>
          <cell r="H429" t="str">
            <v>Elsevier</v>
          </cell>
          <cell r="I429" t="str">
            <v>1st</v>
          </cell>
          <cell r="J429">
            <v>2011</v>
          </cell>
          <cell r="K429">
            <v>1</v>
          </cell>
          <cell r="L429">
            <v>97.5</v>
          </cell>
          <cell r="M429">
            <v>419.25</v>
          </cell>
        </row>
        <row r="430">
          <cell r="E430" t="str">
            <v>9780125234757</v>
          </cell>
          <cell r="F430" t="str">
            <v>interpreting infrared, raman, and nuclear magnetic resonance spectra</v>
          </cell>
          <cell r="G430" t="str">
            <v>Nyquist , Richard</v>
          </cell>
          <cell r="H430" t="str">
            <v>Academic Press</v>
          </cell>
          <cell r="I430" t="str">
            <v>1st</v>
          </cell>
          <cell r="J430">
            <v>2001</v>
          </cell>
          <cell r="K430">
            <v>2</v>
          </cell>
          <cell r="L430">
            <v>1243.73</v>
          </cell>
          <cell r="M430">
            <v>5348.039</v>
          </cell>
        </row>
        <row r="431">
          <cell r="E431" t="str">
            <v>9780444519788</v>
          </cell>
          <cell r="F431" t="str">
            <v>bonding theory for metals and alloys</v>
          </cell>
          <cell r="G431" t="str">
            <v>Wang, Frederick</v>
          </cell>
          <cell r="H431" t="str">
            <v>Elsevier</v>
          </cell>
          <cell r="I431" t="str">
            <v>1st</v>
          </cell>
          <cell r="J431">
            <v>2005</v>
          </cell>
          <cell r="K431">
            <v>1</v>
          </cell>
          <cell r="L431">
            <v>264.2</v>
          </cell>
          <cell r="M431">
            <v>1136.06</v>
          </cell>
        </row>
        <row r="432">
          <cell r="E432" t="str">
            <v>9780123869142</v>
          </cell>
          <cell r="F432" t="str">
            <v>Handbook of Natural Gas Transmission and Processing</v>
          </cell>
          <cell r="G432" t="str">
            <v>Mokhatab, Saeid</v>
          </cell>
          <cell r="H432" t="str">
            <v>Gulf Professional Publishing</v>
          </cell>
          <cell r="I432" t="str">
            <v>1st</v>
          </cell>
          <cell r="J432">
            <v>2012</v>
          </cell>
          <cell r="K432">
            <v>1</v>
          </cell>
          <cell r="L432">
            <v>204</v>
          </cell>
          <cell r="M432">
            <v>877.1999999999999</v>
          </cell>
        </row>
        <row r="433">
          <cell r="E433" t="str">
            <v>9780123850836</v>
          </cell>
          <cell r="F433" t="str">
            <v>Nutritional And Therapeutic Interventions For Diabetes and Metabolic Syndrome</v>
          </cell>
          <cell r="G433" t="str">
            <v>Bagchi, Debasis</v>
          </cell>
          <cell r="H433" t="str">
            <v>Academic Press</v>
          </cell>
          <cell r="I433" t="str">
            <v>1st</v>
          </cell>
          <cell r="J433">
            <v>2012</v>
          </cell>
          <cell r="K433">
            <v>1</v>
          </cell>
          <cell r="L433">
            <v>225</v>
          </cell>
          <cell r="M433">
            <v>967.5</v>
          </cell>
        </row>
        <row r="434">
          <cell r="E434" t="str">
            <v>9780123116321</v>
          </cell>
          <cell r="F434" t="str">
            <v>innovations in food packaging</v>
          </cell>
          <cell r="G434" t="str">
            <v>Han, Jung</v>
          </cell>
          <cell r="H434" t="str">
            <v>Academic Press</v>
          </cell>
          <cell r="I434" t="str">
            <v>1st</v>
          </cell>
          <cell r="J434">
            <v>2005</v>
          </cell>
          <cell r="K434">
            <v>1</v>
          </cell>
          <cell r="L434">
            <v>222.48</v>
          </cell>
          <cell r="M434">
            <v>956.6639999999999</v>
          </cell>
        </row>
        <row r="435">
          <cell r="E435" t="str">
            <v>9781437778175</v>
          </cell>
          <cell r="F435" t="str">
            <v>ceramic thick films for mems and microdevices</v>
          </cell>
          <cell r="G435" t="str">
            <v>Dorey, Robert A.</v>
          </cell>
          <cell r="H435" t="str">
            <v>William Andrew</v>
          </cell>
          <cell r="I435" t="str">
            <v>1st</v>
          </cell>
          <cell r="J435">
            <v>2011</v>
          </cell>
          <cell r="K435">
            <v>1</v>
          </cell>
          <cell r="L435">
            <v>300</v>
          </cell>
          <cell r="M435">
            <v>1290</v>
          </cell>
        </row>
        <row r="436">
          <cell r="E436" t="str">
            <v>9780122476655</v>
          </cell>
          <cell r="F436" t="str">
            <v>foundations of engineering acoustics</v>
          </cell>
          <cell r="G436" t="str">
            <v>J. Fahy, Frank</v>
          </cell>
          <cell r="H436" t="str">
            <v>Academic Press</v>
          </cell>
          <cell r="I436" t="str">
            <v>1st</v>
          </cell>
          <cell r="J436">
            <v>2003</v>
          </cell>
          <cell r="K436">
            <v>1</v>
          </cell>
          <cell r="L436">
            <v>171.5</v>
          </cell>
          <cell r="M436">
            <v>737.4499999999999</v>
          </cell>
        </row>
        <row r="437">
          <cell r="E437" t="str">
            <v>9780126464900</v>
          </cell>
          <cell r="F437" t="str">
            <v>soft computing and intelligent systems (academic press series in engineering)</v>
          </cell>
          <cell r="G437" t="str">
            <v>Sinha, Naresh ;Gupta,Madan</v>
          </cell>
          <cell r="H437" t="str">
            <v>Academic Press</v>
          </cell>
          <cell r="I437" t="str">
            <v>1st</v>
          </cell>
          <cell r="J437">
            <v>2000</v>
          </cell>
          <cell r="K437">
            <v>1</v>
          </cell>
          <cell r="L437">
            <v>225.57</v>
          </cell>
          <cell r="M437">
            <v>969.9509999999999</v>
          </cell>
        </row>
        <row r="438">
          <cell r="E438" t="str">
            <v>9780124158924</v>
          </cell>
          <cell r="F438" t="str">
            <v>Effective Physical Security</v>
          </cell>
          <cell r="G438" t="str">
            <v>Fennelly, Lawrence</v>
          </cell>
          <cell r="H438" t="str">
            <v>Butterworth-Heinemann</v>
          </cell>
          <cell r="I438" t="str">
            <v>4th</v>
          </cell>
          <cell r="J438">
            <v>2013</v>
          </cell>
          <cell r="K438">
            <v>1</v>
          </cell>
          <cell r="L438">
            <v>97.5</v>
          </cell>
          <cell r="M438">
            <v>419.25</v>
          </cell>
        </row>
        <row r="439">
          <cell r="E439" t="str">
            <v>9780080966786</v>
          </cell>
          <cell r="F439" t="str">
            <v>semi-active suspension control design for vehicles</v>
          </cell>
          <cell r="G439" t="str">
            <v>Savaresi, Sergio</v>
          </cell>
          <cell r="H439" t="str">
            <v>Butterworth-Heinemann</v>
          </cell>
          <cell r="I439" t="str">
            <v>1st</v>
          </cell>
          <cell r="J439">
            <v>2011</v>
          </cell>
          <cell r="K439">
            <v>1</v>
          </cell>
          <cell r="L439">
            <v>150</v>
          </cell>
          <cell r="M439">
            <v>645</v>
          </cell>
        </row>
        <row r="440">
          <cell r="E440" t="str">
            <v>9780123865335</v>
          </cell>
          <cell r="F440" t="str">
            <v>Switching Power Supplies A-Z</v>
          </cell>
          <cell r="G440" t="str">
            <v>Maniktala, Sanjaya</v>
          </cell>
          <cell r="H440" t="str">
            <v>Newnes</v>
          </cell>
          <cell r="I440" t="str">
            <v>2nd</v>
          </cell>
          <cell r="J440">
            <v>2012</v>
          </cell>
          <cell r="K440">
            <v>1</v>
          </cell>
          <cell r="L440">
            <v>105</v>
          </cell>
          <cell r="M440">
            <v>451.5</v>
          </cell>
        </row>
        <row r="441">
          <cell r="E441" t="str">
            <v>9780080969497</v>
          </cell>
          <cell r="F441" t="str">
            <v>Engine Testing</v>
          </cell>
          <cell r="G441" t="str">
            <v>MARTYR, A. J.</v>
          </cell>
          <cell r="H441" t="str">
            <v>Butterworth-Heinemann</v>
          </cell>
          <cell r="I441" t="str">
            <v>4th</v>
          </cell>
          <cell r="J441">
            <v>2012</v>
          </cell>
          <cell r="K441">
            <v>1</v>
          </cell>
          <cell r="L441">
            <v>150</v>
          </cell>
          <cell r="M441">
            <v>645</v>
          </cell>
        </row>
        <row r="442">
          <cell r="E442" t="str">
            <v>9780124647862</v>
          </cell>
          <cell r="F442" t="str">
            <v>science and technology of rubber</v>
          </cell>
          <cell r="G442" t="str">
            <v>Mark, James E. ;Erman,Burak</v>
          </cell>
          <cell r="H442" t="str">
            <v>Academic Press</v>
          </cell>
          <cell r="I442" t="str">
            <v>3rd</v>
          </cell>
          <cell r="J442">
            <v>2005</v>
          </cell>
          <cell r="K442">
            <v>1</v>
          </cell>
          <cell r="L442">
            <v>205.49</v>
          </cell>
          <cell r="M442">
            <v>883.607</v>
          </cell>
        </row>
        <row r="443">
          <cell r="E443" t="str">
            <v>9780123741363</v>
          </cell>
          <cell r="F443" t="str">
            <v>infrared spectroscopy for food quality analysis and control</v>
          </cell>
          <cell r="G443" t="str">
            <v>Sun, Da-Wen</v>
          </cell>
          <cell r="H443" t="str">
            <v>Academic Press</v>
          </cell>
          <cell r="I443" t="str">
            <v>1st</v>
          </cell>
          <cell r="J443">
            <v>2009</v>
          </cell>
          <cell r="K443">
            <v>1</v>
          </cell>
          <cell r="L443">
            <v>172.5</v>
          </cell>
          <cell r="M443">
            <v>741.75</v>
          </cell>
        </row>
        <row r="444">
          <cell r="E444" t="str">
            <v>9780444563316</v>
          </cell>
          <cell r="F444" t="str">
            <v>Molecularly Imprinted Sensors</v>
          </cell>
          <cell r="G444" t="str">
            <v>Li, Songun</v>
          </cell>
          <cell r="H444" t="str">
            <v>Elsevier</v>
          </cell>
          <cell r="I444" t="str">
            <v>1st</v>
          </cell>
          <cell r="J444">
            <v>2012</v>
          </cell>
          <cell r="K444">
            <v>1</v>
          </cell>
          <cell r="L444">
            <v>300</v>
          </cell>
          <cell r="M444">
            <v>1290</v>
          </cell>
        </row>
        <row r="445">
          <cell r="E445" t="str">
            <v>9780120885893</v>
          </cell>
          <cell r="F445" t="str">
            <v>encyclopedia of the solar system</v>
          </cell>
          <cell r="G445" t="str">
            <v>McFadden, Lucy-Ann</v>
          </cell>
          <cell r="H445" t="str">
            <v>Academic Press</v>
          </cell>
          <cell r="I445" t="str">
            <v>2nd</v>
          </cell>
          <cell r="J445">
            <v>2007</v>
          </cell>
          <cell r="K445">
            <v>1</v>
          </cell>
          <cell r="L445">
            <v>160.68</v>
          </cell>
          <cell r="M445">
            <v>690.924</v>
          </cell>
        </row>
        <row r="446">
          <cell r="E446" t="str">
            <v>9780444516671</v>
          </cell>
          <cell r="F446" t="str">
            <v>philosophy of technology and engineering sciences (hphs/handbook of the philosophy of science)</v>
          </cell>
          <cell r="G446" t="str">
            <v>Meijers, Anthonie</v>
          </cell>
          <cell r="H446" t="str">
            <v>North Holland</v>
          </cell>
          <cell r="I446" t="str">
            <v>1st</v>
          </cell>
          <cell r="J446">
            <v>2009</v>
          </cell>
          <cell r="K446">
            <v>1</v>
          </cell>
          <cell r="L446">
            <v>300</v>
          </cell>
          <cell r="M446">
            <v>1290</v>
          </cell>
        </row>
        <row r="447">
          <cell r="E447" t="str">
            <v>9780750686327</v>
          </cell>
          <cell r="F447" t="str">
            <v>handbook of industrial hydrocarbon processes</v>
          </cell>
          <cell r="G447" t="str">
            <v>Speight, James</v>
          </cell>
          <cell r="H447" t="str">
            <v>Gulf Professional Publishing</v>
          </cell>
          <cell r="I447" t="str">
            <v>1st</v>
          </cell>
          <cell r="J447">
            <v>2011</v>
          </cell>
          <cell r="K447">
            <v>1</v>
          </cell>
          <cell r="L447">
            <v>225</v>
          </cell>
          <cell r="M447">
            <v>967.5</v>
          </cell>
        </row>
        <row r="448">
          <cell r="E448" t="str">
            <v>9780080421407</v>
          </cell>
          <cell r="F448" t="str">
            <v>current advances in mechanical design and production vi</v>
          </cell>
          <cell r="G448" t="str">
            <v>Elarabi , M.E.</v>
          </cell>
          <cell r="H448" t="str">
            <v>Pergamon</v>
          </cell>
          <cell r="I448" t="str">
            <v>1st</v>
          </cell>
          <cell r="J448">
            <v>1995</v>
          </cell>
          <cell r="K448">
            <v>1</v>
          </cell>
          <cell r="L448">
            <v>383.16</v>
          </cell>
          <cell r="M448">
            <v>1647.588</v>
          </cell>
        </row>
        <row r="449">
          <cell r="E449" t="str">
            <v>9781597496452</v>
          </cell>
          <cell r="F449" t="str">
            <v>industrial network security</v>
          </cell>
          <cell r="G449" t="str">
            <v>Knapp, Eric</v>
          </cell>
          <cell r="H449" t="str">
            <v>Syngress</v>
          </cell>
          <cell r="I449" t="str">
            <v>1st</v>
          </cell>
          <cell r="J449">
            <v>2011</v>
          </cell>
          <cell r="K449">
            <v>1</v>
          </cell>
          <cell r="L449">
            <v>75</v>
          </cell>
          <cell r="M449">
            <v>322.5</v>
          </cell>
        </row>
        <row r="450">
          <cell r="E450" t="str">
            <v>9780123744234</v>
          </cell>
          <cell r="F450" t="str">
            <v>networked graphics</v>
          </cell>
          <cell r="G450" t="str">
            <v>Steed, Anthony</v>
          </cell>
          <cell r="H450" t="str">
            <v>Morgan Kaufmann</v>
          </cell>
          <cell r="I450" t="str">
            <v>1st</v>
          </cell>
          <cell r="J450">
            <v>2009</v>
          </cell>
          <cell r="K450">
            <v>1</v>
          </cell>
          <cell r="L450">
            <v>105</v>
          </cell>
          <cell r="M450">
            <v>451.5</v>
          </cell>
        </row>
        <row r="451">
          <cell r="E451" t="str">
            <v>9780123747211</v>
          </cell>
          <cell r="F451" t="str">
            <v>uhmwpe biomaterials handbook (the uhmwpe handbook)</v>
          </cell>
          <cell r="G451" t="str">
            <v>M. Kurtz, Steven</v>
          </cell>
          <cell r="H451" t="str">
            <v>Academic Press</v>
          </cell>
          <cell r="I451" t="str">
            <v>2nd</v>
          </cell>
          <cell r="J451">
            <v>2009</v>
          </cell>
          <cell r="K451">
            <v>1</v>
          </cell>
          <cell r="L451">
            <v>225</v>
          </cell>
          <cell r="M451">
            <v>967.5</v>
          </cell>
        </row>
        <row r="452">
          <cell r="E452" t="str">
            <v>9780124158955</v>
          </cell>
          <cell r="F452" t="str">
            <v>Taxonomic Guide to Infectious Diseases</v>
          </cell>
          <cell r="G452" t="str">
            <v>Berman, Jules</v>
          </cell>
          <cell r="H452" t="str">
            <v>Academic Press</v>
          </cell>
          <cell r="I452" t="str">
            <v>1st</v>
          </cell>
          <cell r="J452">
            <v>2012</v>
          </cell>
          <cell r="K452">
            <v>1</v>
          </cell>
          <cell r="L452">
            <v>135</v>
          </cell>
          <cell r="M452">
            <v>580.5</v>
          </cell>
        </row>
        <row r="453">
          <cell r="E453" t="str">
            <v>9781558607026</v>
          </cell>
          <cell r="F453" t="str">
            <v>readings in hardware/software co-design (systems on silicon)</v>
          </cell>
          <cell r="G453" t="str">
            <v>Micheli, Giovanni De ;Ernst, Rolf ;Wolf,Wayne</v>
          </cell>
          <cell r="H453" t="str">
            <v>Morgan Kaufmann</v>
          </cell>
          <cell r="I453" t="str">
            <v>1st</v>
          </cell>
          <cell r="J453">
            <v>2002</v>
          </cell>
          <cell r="K453">
            <v>1</v>
          </cell>
          <cell r="L453">
            <v>137.51</v>
          </cell>
          <cell r="M453">
            <v>591.2929999999999</v>
          </cell>
        </row>
        <row r="454">
          <cell r="E454" t="str">
            <v>9780123735966</v>
          </cell>
          <cell r="F454" t="str">
            <v>joe celko's sql puzzles and answers (the morgan kaufmann series in data management systems)</v>
          </cell>
          <cell r="G454" t="str">
            <v>Celko, Joe</v>
          </cell>
          <cell r="H454" t="str">
            <v>Morgan Kaufmann</v>
          </cell>
          <cell r="I454" t="str">
            <v>2nd</v>
          </cell>
          <cell r="J454">
            <v>2006</v>
          </cell>
          <cell r="K454">
            <v>1</v>
          </cell>
          <cell r="L454">
            <v>72.62</v>
          </cell>
          <cell r="M454">
            <v>312.266</v>
          </cell>
        </row>
        <row r="455">
          <cell r="E455" t="str">
            <v>9780123985101</v>
          </cell>
          <cell r="F455" t="str">
            <v>Modern Computational Approaches to Traditional Chinese Medicine</v>
          </cell>
          <cell r="G455" t="str">
            <v>Wu, Zhaohui</v>
          </cell>
          <cell r="H455" t="str">
            <v>Elsevier</v>
          </cell>
          <cell r="I455" t="str">
            <v>1st</v>
          </cell>
          <cell r="J455">
            <v>2012</v>
          </cell>
          <cell r="K455">
            <v>1</v>
          </cell>
          <cell r="L455">
            <v>225</v>
          </cell>
          <cell r="M455">
            <v>967.5</v>
          </cell>
        </row>
        <row r="456">
          <cell r="E456" t="str">
            <v>9780123849687</v>
          </cell>
          <cell r="F456" t="str">
            <v>Quantifying the User Experience</v>
          </cell>
          <cell r="G456" t="str">
            <v>Sauro, Jeff; Lewis, James R.</v>
          </cell>
          <cell r="H456" t="str">
            <v>Morgan Kaufmann</v>
          </cell>
          <cell r="I456" t="str">
            <v>1st</v>
          </cell>
          <cell r="J456">
            <v>2012</v>
          </cell>
          <cell r="K456">
            <v>1</v>
          </cell>
          <cell r="L456">
            <v>75</v>
          </cell>
          <cell r="M456">
            <v>322.5</v>
          </cell>
        </row>
        <row r="457">
          <cell r="E457" t="str">
            <v>9781856174510</v>
          </cell>
          <cell r="F457" t="str">
            <v>electroplating</v>
          </cell>
          <cell r="G457" t="str">
            <v>Kanani , Nasser</v>
          </cell>
          <cell r="H457" t="str">
            <v>Elsevier</v>
          </cell>
          <cell r="I457" t="str">
            <v>1st</v>
          </cell>
          <cell r="J457">
            <v>2004</v>
          </cell>
          <cell r="K457">
            <v>1</v>
          </cell>
          <cell r="L457">
            <v>321.36</v>
          </cell>
          <cell r="M457">
            <v>1381.848</v>
          </cell>
        </row>
        <row r="458">
          <cell r="E458" t="str">
            <v>9780124159495</v>
          </cell>
          <cell r="F458" t="str">
            <v>IT Manager's Handbook</v>
          </cell>
          <cell r="G458" t="str">
            <v>Holtsnider, Bill</v>
          </cell>
          <cell r="H458" t="str">
            <v>Morgan Kaufmann</v>
          </cell>
          <cell r="I458" t="str">
            <v>3rd</v>
          </cell>
          <cell r="J458">
            <v>2012</v>
          </cell>
          <cell r="K458">
            <v>1</v>
          </cell>
          <cell r="L458">
            <v>75</v>
          </cell>
          <cell r="M458">
            <v>322.5</v>
          </cell>
        </row>
        <row r="459">
          <cell r="E459" t="str">
            <v>9780127224428</v>
          </cell>
          <cell r="F459" t="str">
            <v>proceedings 2003 vldb conference: 29th international conference on very large databases (vldb)</v>
          </cell>
          <cell r="G459" t="str">
            <v>VLDB</v>
          </cell>
          <cell r="H459" t="str">
            <v>Morgan Kaufmann</v>
          </cell>
          <cell r="I459" t="str">
            <v>1st</v>
          </cell>
          <cell r="J459">
            <v>2003</v>
          </cell>
          <cell r="K459">
            <v>1</v>
          </cell>
          <cell r="L459">
            <v>89.61</v>
          </cell>
          <cell r="M459">
            <v>385.323</v>
          </cell>
        </row>
        <row r="460">
          <cell r="E460" t="str">
            <v>9780121257514</v>
          </cell>
          <cell r="F460" t="str">
            <v>Synthesis of Acetylenes, Allenes and Cumulenes</v>
          </cell>
          <cell r="G460" t="str">
            <v>Brandsma,Lambert</v>
          </cell>
          <cell r="H460" t="str">
            <v>Academic Press</v>
          </cell>
          <cell r="I460" t="str">
            <v>1st</v>
          </cell>
          <cell r="J460">
            <v>2004</v>
          </cell>
          <cell r="K460">
            <v>1</v>
          </cell>
          <cell r="L460">
            <v>409.43</v>
          </cell>
          <cell r="M460">
            <v>1760.549</v>
          </cell>
        </row>
        <row r="461">
          <cell r="E461" t="str">
            <v>9780750677103</v>
          </cell>
          <cell r="F461" t="str">
            <v>membrane separations technology: single-stage, multistage, and differential permeation</v>
          </cell>
          <cell r="G461" t="str">
            <v>Hoffman, E.J.</v>
          </cell>
          <cell r="H461" t="str">
            <v>Gulf Professional Publishing</v>
          </cell>
          <cell r="I461" t="str">
            <v>1st</v>
          </cell>
          <cell r="J461">
            <v>2003</v>
          </cell>
          <cell r="K461">
            <v>1</v>
          </cell>
          <cell r="L461">
            <v>160.68</v>
          </cell>
          <cell r="M461">
            <v>690.924</v>
          </cell>
        </row>
        <row r="462">
          <cell r="E462" t="str">
            <v>9780125138406</v>
          </cell>
          <cell r="F462" t="str">
            <v>methods in applied soil microbiology and biochemistry</v>
          </cell>
          <cell r="G462" t="str">
            <v>Alef, Kassem</v>
          </cell>
          <cell r="H462" t="str">
            <v>Academic Press</v>
          </cell>
          <cell r="I462" t="str">
            <v>1st</v>
          </cell>
          <cell r="J462">
            <v>1995</v>
          </cell>
          <cell r="K462">
            <v>1</v>
          </cell>
          <cell r="L462">
            <v>279.65</v>
          </cell>
          <cell r="M462">
            <v>1202.495</v>
          </cell>
        </row>
        <row r="463">
          <cell r="E463" t="str">
            <v>9780444529756</v>
          </cell>
          <cell r="F463" t="str">
            <v>soilless culture: theory and practice</v>
          </cell>
          <cell r="G463" t="str">
            <v>Raviv, Michael ;Lieth,J. Heinrich</v>
          </cell>
          <cell r="H463" t="str">
            <v>Elsevier Science</v>
          </cell>
          <cell r="I463" t="str">
            <v>1st</v>
          </cell>
          <cell r="J463">
            <v>2008</v>
          </cell>
          <cell r="K463">
            <v>1</v>
          </cell>
          <cell r="L463">
            <v>169.95</v>
          </cell>
          <cell r="M463">
            <v>730.785</v>
          </cell>
        </row>
        <row r="464">
          <cell r="E464" t="str">
            <v>9780444527837</v>
          </cell>
          <cell r="F464" t="str">
            <v>adsorption, ion exchange and catalysis</v>
          </cell>
          <cell r="G464" t="str">
            <v>Inglezakis, Vassilis</v>
          </cell>
          <cell r="H464" t="str">
            <v>Elsevier</v>
          </cell>
          <cell r="I464" t="str">
            <v>1st</v>
          </cell>
          <cell r="J464">
            <v>2006</v>
          </cell>
          <cell r="K464">
            <v>1</v>
          </cell>
          <cell r="L464">
            <v>346.08</v>
          </cell>
          <cell r="M464">
            <v>1488.1439999999998</v>
          </cell>
        </row>
        <row r="465">
          <cell r="E465" t="str">
            <v>9780125083478</v>
          </cell>
          <cell r="F465" t="str">
            <v>mathematics for physical chemistry</v>
          </cell>
          <cell r="G465" t="str">
            <v>G. Mortimer, Robert</v>
          </cell>
          <cell r="H465" t="str">
            <v>Academic Press</v>
          </cell>
          <cell r="I465" t="str">
            <v>3rd</v>
          </cell>
          <cell r="J465">
            <v>2005</v>
          </cell>
          <cell r="K465">
            <v>1</v>
          </cell>
          <cell r="L465">
            <v>74.16</v>
          </cell>
          <cell r="M465">
            <v>318.888</v>
          </cell>
        </row>
        <row r="466">
          <cell r="E466" t="str">
            <v>9780444520029</v>
          </cell>
          <cell r="F466" t="str">
            <v>Neurobiology of Psychiatric Disorders (Handbook of Clinical Neurology, 106)</v>
          </cell>
          <cell r="G466" t="str">
            <v>Aminoff, Michael J.; Boller, FrançOis; Swaab, Dick F.</v>
          </cell>
          <cell r="H466" t="str">
            <v>Elsevier</v>
          </cell>
          <cell r="I466" t="str">
            <v>1st</v>
          </cell>
          <cell r="J466">
            <v>2012</v>
          </cell>
          <cell r="K466">
            <v>1</v>
          </cell>
          <cell r="L466">
            <v>405</v>
          </cell>
          <cell r="M466">
            <v>1741.5</v>
          </cell>
        </row>
        <row r="467">
          <cell r="E467" t="str">
            <v>9780123910639</v>
          </cell>
          <cell r="F467" t="str">
            <v>Usability in Government Systems</v>
          </cell>
          <cell r="G467" t="str">
            <v>Buie, Elizabeth</v>
          </cell>
          <cell r="H467" t="str">
            <v>Morgan Kaufmann</v>
          </cell>
          <cell r="I467" t="str">
            <v>1st</v>
          </cell>
          <cell r="J467">
            <v>2012</v>
          </cell>
          <cell r="K467">
            <v>1</v>
          </cell>
          <cell r="L467">
            <v>90</v>
          </cell>
          <cell r="M467">
            <v>387</v>
          </cell>
        </row>
        <row r="468">
          <cell r="E468" t="str">
            <v>9780123982964</v>
          </cell>
          <cell r="F468" t="str">
            <v>Metaheuristics in Water Geotechnical and Transport Engineering</v>
          </cell>
          <cell r="G468" t="str">
            <v>Yang, Xin-She </v>
          </cell>
          <cell r="H468" t="str">
            <v>Elsevier</v>
          </cell>
          <cell r="I468" t="str">
            <v>1st</v>
          </cell>
          <cell r="J468">
            <v>2013</v>
          </cell>
          <cell r="K468">
            <v>1</v>
          </cell>
          <cell r="L468">
            <v>180</v>
          </cell>
          <cell r="M468">
            <v>774</v>
          </cell>
        </row>
        <row r="469">
          <cell r="E469" t="str">
            <v>9780123749000</v>
          </cell>
          <cell r="F469" t="str">
            <v>mobile technology for children</v>
          </cell>
          <cell r="G469" t="str">
            <v>Druin, Allison</v>
          </cell>
          <cell r="H469" t="str">
            <v>Morgan Kaufmann</v>
          </cell>
          <cell r="I469" t="str">
            <v>1st</v>
          </cell>
          <cell r="J469">
            <v>2009</v>
          </cell>
          <cell r="K469">
            <v>1</v>
          </cell>
          <cell r="L469">
            <v>90</v>
          </cell>
          <cell r="M469">
            <v>387</v>
          </cell>
        </row>
        <row r="470">
          <cell r="E470" t="str">
            <v>9780444516237</v>
          </cell>
          <cell r="F470" t="str">
            <v>the many valued and non-monotonic turn in logic (handbook of the history of logic, 8)</v>
          </cell>
          <cell r="G470" t="str">
            <v>Gabbay, Dov M. ; Woods,John</v>
          </cell>
          <cell r="H470" t="str">
            <v>North Holland</v>
          </cell>
          <cell r="I470" t="str">
            <v>1st</v>
          </cell>
          <cell r="J470">
            <v>2007</v>
          </cell>
          <cell r="K470">
            <v>1</v>
          </cell>
          <cell r="L470">
            <v>361.53</v>
          </cell>
          <cell r="M470">
            <v>1554.5789999999997</v>
          </cell>
        </row>
        <row r="471">
          <cell r="E471" t="str">
            <v>9780444534460</v>
          </cell>
          <cell r="F471" t="str">
            <v>geomorphological mapping: methods and applications</v>
          </cell>
          <cell r="G471" t="str">
            <v>Smith, Mike</v>
          </cell>
          <cell r="H471" t="str">
            <v>Elsevier Science</v>
          </cell>
          <cell r="I471" t="str">
            <v>1st</v>
          </cell>
          <cell r="J471">
            <v>2011</v>
          </cell>
          <cell r="K471">
            <v>1</v>
          </cell>
          <cell r="L471">
            <v>300</v>
          </cell>
          <cell r="M471">
            <v>1290</v>
          </cell>
        </row>
        <row r="472">
          <cell r="E472" t="str">
            <v>9780123742575</v>
          </cell>
          <cell r="F472" t="str">
            <v>desert olive oil cultivation</v>
          </cell>
          <cell r="G472" t="str">
            <v>Wiesman, Zeev</v>
          </cell>
          <cell r="H472" t="str">
            <v>Academic Press</v>
          </cell>
          <cell r="I472" t="str">
            <v>1st</v>
          </cell>
          <cell r="J472">
            <v>2009</v>
          </cell>
          <cell r="K472">
            <v>1</v>
          </cell>
          <cell r="L472">
            <v>112.5</v>
          </cell>
          <cell r="M472">
            <v>483.75</v>
          </cell>
        </row>
        <row r="473">
          <cell r="E473" t="str">
            <v>9780444528414</v>
          </cell>
          <cell r="F473" t="str">
            <v>the handbook of metabonomics and metabolomics</v>
          </cell>
          <cell r="G473" t="str">
            <v>Lindon, John C. ;Nicholson, Jeremy K. ; Holmes,Elaine</v>
          </cell>
          <cell r="H473" t="str">
            <v>Elsevier Science</v>
          </cell>
          <cell r="I473" t="str">
            <v>1st</v>
          </cell>
          <cell r="J473">
            <v>2007</v>
          </cell>
          <cell r="K473">
            <v>1</v>
          </cell>
          <cell r="L473">
            <v>313.64</v>
          </cell>
          <cell r="M473">
            <v>1348.6519999999998</v>
          </cell>
        </row>
        <row r="474">
          <cell r="E474" t="str">
            <v>9780750644525</v>
          </cell>
          <cell r="F474" t="str">
            <v>plant engineer's reference book</v>
          </cell>
          <cell r="G474" t="str">
            <v>A. Snow, Dennis</v>
          </cell>
          <cell r="H474" t="str">
            <v>Butterworth-Heinemann</v>
          </cell>
          <cell r="I474" t="str">
            <v>2nd</v>
          </cell>
          <cell r="J474">
            <v>2003</v>
          </cell>
          <cell r="K474">
            <v>1</v>
          </cell>
          <cell r="L474">
            <v>452.69</v>
          </cell>
          <cell r="M474">
            <v>1946.567</v>
          </cell>
        </row>
        <row r="475">
          <cell r="E475" t="str">
            <v>9780123868978</v>
          </cell>
          <cell r="F475" t="str">
            <v>Managing Agricultural Greenhouse Gases</v>
          </cell>
          <cell r="G475" t="str">
            <v>Liebig, Mark</v>
          </cell>
          <cell r="H475" t="str">
            <v>Academic Press</v>
          </cell>
          <cell r="I475" t="str">
            <v>1st</v>
          </cell>
          <cell r="J475">
            <v>2012</v>
          </cell>
          <cell r="K475">
            <v>1</v>
          </cell>
          <cell r="L475">
            <v>150</v>
          </cell>
          <cell r="M475">
            <v>645</v>
          </cell>
        </row>
        <row r="476">
          <cell r="E476" t="str">
            <v>9780123851895</v>
          </cell>
          <cell r="F476" t="str">
            <v>Research Methods in Human Skeletal Biology</v>
          </cell>
          <cell r="G476" t="str">
            <v>DiGangi, Elizabeth A.; Moore, Megan</v>
          </cell>
          <cell r="H476" t="str">
            <v>Academic Press</v>
          </cell>
          <cell r="I476" t="str">
            <v>1st</v>
          </cell>
          <cell r="J476">
            <v>2013</v>
          </cell>
          <cell r="K476">
            <v>1</v>
          </cell>
          <cell r="L476">
            <v>150</v>
          </cell>
          <cell r="M476">
            <v>645</v>
          </cell>
        </row>
        <row r="477">
          <cell r="E477" t="str">
            <v>9780444563668</v>
          </cell>
          <cell r="F477" t="str">
            <v>Principles of Filtration</v>
          </cell>
          <cell r="G477" t="str">
            <v>Tien, Chi</v>
          </cell>
          <cell r="H477" t="str">
            <v>Elsevier</v>
          </cell>
          <cell r="I477" t="str">
            <v>1st</v>
          </cell>
          <cell r="J477">
            <v>2012</v>
          </cell>
          <cell r="K477">
            <v>1</v>
          </cell>
          <cell r="L477">
            <v>225</v>
          </cell>
          <cell r="M477">
            <v>967.5</v>
          </cell>
        </row>
        <row r="478">
          <cell r="E478" t="str">
            <v>9781856178709</v>
          </cell>
          <cell r="F478" t="str">
            <v>programming 16-bit pic microcontrollers in c</v>
          </cell>
          <cell r="G478" t="str">
            <v>Di Jasio, Lucio</v>
          </cell>
          <cell r="H478" t="str">
            <v>Newnes</v>
          </cell>
          <cell r="I478" t="str">
            <v>2nd</v>
          </cell>
          <cell r="J478">
            <v>2011</v>
          </cell>
          <cell r="K478">
            <v>1</v>
          </cell>
          <cell r="L478">
            <v>90</v>
          </cell>
          <cell r="M478">
            <v>387</v>
          </cell>
        </row>
        <row r="479">
          <cell r="E479" t="str">
            <v>9780124159075</v>
          </cell>
          <cell r="F479" t="str">
            <v>Switchmode RF and Microwave Power Amplifiers</v>
          </cell>
          <cell r="G479" t="str">
            <v>Grebennikov, Andrei</v>
          </cell>
          <cell r="H479" t="str">
            <v>Academic Press</v>
          </cell>
          <cell r="I479" t="str">
            <v>2nd</v>
          </cell>
          <cell r="J479">
            <v>2012</v>
          </cell>
          <cell r="K479">
            <v>1</v>
          </cell>
          <cell r="L479">
            <v>180</v>
          </cell>
          <cell r="M479">
            <v>774</v>
          </cell>
        </row>
        <row r="480">
          <cell r="E480" t="str">
            <v>9780444531148</v>
          </cell>
          <cell r="F480" t="str">
            <v>nanomagnetism and spintronics</v>
          </cell>
          <cell r="G480" t="str">
            <v>Shinjo, Teruya</v>
          </cell>
          <cell r="H480" t="str">
            <v>Elsevier Science</v>
          </cell>
          <cell r="I480" t="str">
            <v>1st</v>
          </cell>
          <cell r="J480">
            <v>2008</v>
          </cell>
          <cell r="K480">
            <v>1</v>
          </cell>
          <cell r="L480">
            <v>172.5</v>
          </cell>
          <cell r="M480">
            <v>741.75</v>
          </cell>
        </row>
        <row r="481">
          <cell r="E481" t="str">
            <v>9780750689700</v>
          </cell>
          <cell r="F481" t="str">
            <v>emulsions and oil treating equipment</v>
          </cell>
          <cell r="G481" t="str">
            <v>Stewart, Maurice ; Arnold, Ken</v>
          </cell>
          <cell r="H481" t="str">
            <v>Gulf Professional Publishing</v>
          </cell>
          <cell r="I481" t="str">
            <v>1st</v>
          </cell>
          <cell r="J481">
            <v>2008</v>
          </cell>
          <cell r="K481">
            <v>1</v>
          </cell>
          <cell r="L481">
            <v>195</v>
          </cell>
          <cell r="M481">
            <v>838.5</v>
          </cell>
        </row>
        <row r="482">
          <cell r="E482" t="str">
            <v>9780080444758</v>
          </cell>
          <cell r="F482" t="str">
            <v>failure criteria in fibre-reinforced-polymer composites</v>
          </cell>
          <cell r="G482" t="str">
            <v>Hinton, M.</v>
          </cell>
          <cell r="H482" t="str">
            <v>Elsevier</v>
          </cell>
          <cell r="I482" t="str">
            <v>1st</v>
          </cell>
          <cell r="J482">
            <v>2004</v>
          </cell>
          <cell r="K482">
            <v>1</v>
          </cell>
          <cell r="L482">
            <v>448.05</v>
          </cell>
          <cell r="M482">
            <v>1926.615</v>
          </cell>
        </row>
        <row r="483">
          <cell r="E483" t="str">
            <v>9780125031639</v>
          </cell>
          <cell r="F483" t="str">
            <v>radiative heat transfer</v>
          </cell>
          <cell r="G483" t="str">
            <v>Modest, Michael</v>
          </cell>
          <cell r="H483" t="str">
            <v>Academic Press</v>
          </cell>
          <cell r="I483" t="str">
            <v>2nd</v>
          </cell>
          <cell r="J483">
            <v>2003</v>
          </cell>
          <cell r="K483">
            <v>1</v>
          </cell>
          <cell r="L483">
            <v>171.5</v>
          </cell>
          <cell r="M483">
            <v>737.4499999999999</v>
          </cell>
        </row>
        <row r="484">
          <cell r="E484" t="str">
            <v>9780444508393</v>
          </cell>
          <cell r="F484" t="str">
            <v>sun protection in man (comprehensive series in photosciences, 3)</v>
          </cell>
          <cell r="G484" t="str">
            <v>Giacomoni, P.U.</v>
          </cell>
          <cell r="H484" t="str">
            <v>Elsevier</v>
          </cell>
          <cell r="I484" t="str">
            <v>1st</v>
          </cell>
          <cell r="J484">
            <v>2001</v>
          </cell>
          <cell r="K484">
            <v>1</v>
          </cell>
          <cell r="L484">
            <v>568.56</v>
          </cell>
          <cell r="M484">
            <v>2444.8079999999995</v>
          </cell>
        </row>
        <row r="485">
          <cell r="E485" t="str">
            <v>9780123842459</v>
          </cell>
          <cell r="F485" t="str">
            <v>adsorption of metals by geomedia</v>
          </cell>
          <cell r="G485" t="str">
            <v>Jenne, Everett</v>
          </cell>
          <cell r="H485" t="str">
            <v>Academic Press</v>
          </cell>
          <cell r="I485" t="str">
            <v>1st</v>
          </cell>
          <cell r="J485">
            <v>1998</v>
          </cell>
          <cell r="K485">
            <v>1</v>
          </cell>
          <cell r="L485">
            <v>279.65</v>
          </cell>
          <cell r="M485">
            <v>1202.495</v>
          </cell>
        </row>
        <row r="486">
          <cell r="E486" t="str">
            <v>9780123884091</v>
          </cell>
          <cell r="F486" t="str">
            <v>Learning About Learning Disabilities</v>
          </cell>
          <cell r="G486" t="str">
            <v>Wong, Bernice</v>
          </cell>
          <cell r="H486" t="str">
            <v>Academic Press</v>
          </cell>
          <cell r="I486" t="str">
            <v>4th</v>
          </cell>
          <cell r="J486">
            <v>2013</v>
          </cell>
          <cell r="K486">
            <v>1</v>
          </cell>
          <cell r="L486">
            <v>135</v>
          </cell>
          <cell r="M486">
            <v>580.5</v>
          </cell>
        </row>
        <row r="487">
          <cell r="E487" t="str">
            <v>9780444537287</v>
          </cell>
          <cell r="F487" t="str">
            <v>inorganic polymeric and composite membranes: structure, function and other correlations</v>
          </cell>
          <cell r="G487" t="str">
            <v>Oyama, S. Ted</v>
          </cell>
          <cell r="H487" t="str">
            <v>Elsevier</v>
          </cell>
          <cell r="I487" t="str">
            <v>1st</v>
          </cell>
          <cell r="J487">
            <v>2011</v>
          </cell>
          <cell r="K487">
            <v>1</v>
          </cell>
          <cell r="L487">
            <v>330</v>
          </cell>
          <cell r="M487">
            <v>1419</v>
          </cell>
        </row>
        <row r="488">
          <cell r="E488" t="str">
            <v>9780444520562</v>
          </cell>
          <cell r="F488" t="str">
            <v>dynamics (handbook of surface science, 3)</v>
          </cell>
          <cell r="G488" t="str">
            <v>Hasselbrink, Eckart ; Lundqvist, Bengt I.</v>
          </cell>
          <cell r="H488" t="str">
            <v>Elsevier Science</v>
          </cell>
          <cell r="I488" t="str">
            <v>1st</v>
          </cell>
          <cell r="J488">
            <v>2008</v>
          </cell>
          <cell r="K488">
            <v>1</v>
          </cell>
          <cell r="L488">
            <v>622.5</v>
          </cell>
          <cell r="M488">
            <v>2676.75</v>
          </cell>
        </row>
        <row r="489">
          <cell r="E489" t="str">
            <v>9780444528308</v>
          </cell>
          <cell r="F489" t="str">
            <v>physics for chemists</v>
          </cell>
          <cell r="G489" t="str">
            <v>Ruslan P. Ozerov, Anatoli A. Vorobyev</v>
          </cell>
          <cell r="H489" t="str">
            <v>Elsevier Science</v>
          </cell>
          <cell r="I489" t="str">
            <v>1st</v>
          </cell>
          <cell r="J489">
            <v>2007</v>
          </cell>
          <cell r="K489">
            <v>1</v>
          </cell>
          <cell r="L489">
            <v>353.81</v>
          </cell>
          <cell r="M489">
            <v>1521.383</v>
          </cell>
        </row>
        <row r="490">
          <cell r="E490" t="str">
            <v>9780444563347</v>
          </cell>
          <cell r="F490" t="str">
            <v>Membrane Processes in Biotechnology and Pharmaceutics</v>
          </cell>
          <cell r="G490" t="str">
            <v>Charcosset, Catherine</v>
          </cell>
          <cell r="H490" t="str">
            <v>Elsevier</v>
          </cell>
          <cell r="I490" t="str">
            <v>1st</v>
          </cell>
          <cell r="J490">
            <v>2012</v>
          </cell>
          <cell r="K490">
            <v>1</v>
          </cell>
          <cell r="L490">
            <v>337.5</v>
          </cell>
          <cell r="M490">
            <v>1451.25</v>
          </cell>
        </row>
        <row r="491">
          <cell r="E491" t="str">
            <v>9780080445052</v>
          </cell>
          <cell r="F491" t="str">
            <v>chemically bonded phosphate ceramics</v>
          </cell>
          <cell r="G491" t="str">
            <v>Wagh, Arun</v>
          </cell>
          <cell r="H491" t="str">
            <v>Elsevier</v>
          </cell>
          <cell r="I491" t="str">
            <v>1st</v>
          </cell>
          <cell r="J491">
            <v>2004</v>
          </cell>
          <cell r="K491">
            <v>1</v>
          </cell>
          <cell r="L491">
            <v>273.47</v>
          </cell>
          <cell r="M491">
            <v>1175.921</v>
          </cell>
        </row>
        <row r="492">
          <cell r="E492" t="str">
            <v>9780126767575</v>
          </cell>
          <cell r="F492" t="str">
            <v>emerging technologies for food processing</v>
          </cell>
          <cell r="G492" t="str">
            <v>Sun, Da-Wen</v>
          </cell>
          <cell r="H492" t="str">
            <v>Academic Press</v>
          </cell>
          <cell r="I492" t="str">
            <v>1st</v>
          </cell>
          <cell r="J492">
            <v>2005</v>
          </cell>
          <cell r="K492">
            <v>1</v>
          </cell>
          <cell r="L492">
            <v>264.2</v>
          </cell>
          <cell r="M492">
            <v>1136.06</v>
          </cell>
        </row>
        <row r="493">
          <cell r="E493" t="str">
            <v>9780123983718</v>
          </cell>
          <cell r="F493" t="str">
            <v>Lead Compounds from Medicinal Plants for the Treatment of Cancer</v>
          </cell>
          <cell r="G493" t="str">
            <v>Wiart, Christophe</v>
          </cell>
          <cell r="H493" t="str">
            <v>Academic Press</v>
          </cell>
          <cell r="I493" t="str">
            <v>1st</v>
          </cell>
          <cell r="J493">
            <v>2013</v>
          </cell>
          <cell r="K493">
            <v>1</v>
          </cell>
          <cell r="L493">
            <v>225</v>
          </cell>
          <cell r="M493">
            <v>967.5</v>
          </cell>
        </row>
        <row r="494">
          <cell r="E494" t="str">
            <v>9780123970350</v>
          </cell>
          <cell r="F494" t="str">
            <v>Micromechanics of Composite Materials</v>
          </cell>
          <cell r="G494" t="str">
            <v>Aboudi, J.</v>
          </cell>
          <cell r="H494" t="str">
            <v>Butterworth-Heinemann</v>
          </cell>
          <cell r="I494" t="str">
            <v>1st</v>
          </cell>
          <cell r="J494">
            <v>2013</v>
          </cell>
          <cell r="K494">
            <v>1</v>
          </cell>
          <cell r="L494">
            <v>210</v>
          </cell>
          <cell r="M494">
            <v>903</v>
          </cell>
        </row>
        <row r="495">
          <cell r="E495" t="str">
            <v>9780123750938</v>
          </cell>
          <cell r="F495" t="str">
            <v>light and skin interactions</v>
          </cell>
          <cell r="G495" t="str">
            <v>Baranoski, Gladimir</v>
          </cell>
          <cell r="H495" t="str">
            <v>Morgan Kaufmann</v>
          </cell>
          <cell r="I495" t="str">
            <v>1st</v>
          </cell>
          <cell r="J495">
            <v>2010</v>
          </cell>
          <cell r="K495">
            <v>1</v>
          </cell>
          <cell r="L495">
            <v>75</v>
          </cell>
          <cell r="M495">
            <v>322.5</v>
          </cell>
        </row>
        <row r="496">
          <cell r="E496" t="str">
            <v>9781884207594</v>
          </cell>
          <cell r="F496" t="str">
            <v>metallocene catalyzed polymers</v>
          </cell>
          <cell r="G496" t="str">
            <v>Benedikt, George M. ; Haber, Brian L.</v>
          </cell>
          <cell r="H496" t="str">
            <v>WAP</v>
          </cell>
          <cell r="I496" t="str">
            <v>1st</v>
          </cell>
          <cell r="J496">
            <v>1998</v>
          </cell>
          <cell r="K496">
            <v>1</v>
          </cell>
          <cell r="L496">
            <v>292.01</v>
          </cell>
          <cell r="M496">
            <v>1255.6429999999998</v>
          </cell>
        </row>
        <row r="497">
          <cell r="E497" t="str">
            <v>9781597492669</v>
          </cell>
          <cell r="F497" t="str">
            <v>the it regulatory and standards compliance handbook</v>
          </cell>
          <cell r="G497" t="str">
            <v>S. Wright, Craig</v>
          </cell>
          <cell r="H497" t="str">
            <v>Syngress</v>
          </cell>
          <cell r="I497" t="str">
            <v>1st</v>
          </cell>
          <cell r="J497">
            <v>2008</v>
          </cell>
          <cell r="K497">
            <v>1</v>
          </cell>
          <cell r="L497">
            <v>92.7</v>
          </cell>
          <cell r="M497">
            <v>398.61</v>
          </cell>
        </row>
        <row r="498">
          <cell r="E498" t="str">
            <v>9780444538369</v>
          </cell>
          <cell r="F498" t="str">
            <v>Bioactive Natural Products (Studies in Natural Products Chemistry, 36)</v>
          </cell>
          <cell r="G498" t="str">
            <v>Rahman, Atta-ur</v>
          </cell>
          <cell r="H498" t="str">
            <v>Elsevier</v>
          </cell>
          <cell r="I498" t="str">
            <v>1st</v>
          </cell>
          <cell r="J498">
            <v>2012</v>
          </cell>
          <cell r="K498">
            <v>1</v>
          </cell>
          <cell r="L498">
            <v>442.5</v>
          </cell>
          <cell r="M498">
            <v>1902.75</v>
          </cell>
        </row>
        <row r="499">
          <cell r="E499" t="str">
            <v>9781558609327</v>
          </cell>
          <cell r="F499" t="str">
            <v>knowledge representation and reasoning (the morgan kaufmann series in artificial intelligence)</v>
          </cell>
          <cell r="G499" t="str">
            <v>Brachman, Ronald ; Levesque, Hector</v>
          </cell>
          <cell r="H499" t="str">
            <v>Morgan Kaufmann</v>
          </cell>
          <cell r="I499" t="str">
            <v>1st</v>
          </cell>
          <cell r="J499">
            <v>2004</v>
          </cell>
          <cell r="K499">
            <v>1</v>
          </cell>
          <cell r="L499">
            <v>115.88</v>
          </cell>
          <cell r="M499">
            <v>498.28399999999993</v>
          </cell>
        </row>
        <row r="500">
          <cell r="E500" t="str">
            <v>9780123852069</v>
          </cell>
          <cell r="F500" t="str">
            <v>a practical guide to sysml</v>
          </cell>
          <cell r="G500" t="str">
            <v>Friedenthal, Sanford</v>
          </cell>
          <cell r="H500" t="str">
            <v>Morgan Kaufmann</v>
          </cell>
          <cell r="I500" t="str">
            <v>2nd</v>
          </cell>
          <cell r="J500">
            <v>2012</v>
          </cell>
          <cell r="K500">
            <v>1</v>
          </cell>
          <cell r="L500">
            <v>90</v>
          </cell>
          <cell r="M500">
            <v>387</v>
          </cell>
        </row>
        <row r="501">
          <cell r="E501" t="str">
            <v>9781884207587</v>
          </cell>
          <cell r="F501" t="str">
            <v>polypropylene</v>
          </cell>
          <cell r="G501" t="str">
            <v>Clive Maier, Theresa Haber</v>
          </cell>
          <cell r="H501" t="str">
            <v>WAP</v>
          </cell>
          <cell r="I501" t="str">
            <v>1st</v>
          </cell>
          <cell r="J501">
            <v>1998</v>
          </cell>
          <cell r="K501">
            <v>1</v>
          </cell>
          <cell r="L501">
            <v>478.95</v>
          </cell>
          <cell r="M501">
            <v>2059.4849999999997</v>
          </cell>
        </row>
        <row r="502">
          <cell r="E502" t="str">
            <v>9780124808744</v>
          </cell>
          <cell r="F502" t="str">
            <v>the science of hysteresis</v>
          </cell>
          <cell r="G502" t="str">
            <v>Bertotti, Giorgio</v>
          </cell>
          <cell r="H502" t="str">
            <v>Academic Press</v>
          </cell>
          <cell r="I502" t="str">
            <v>1st</v>
          </cell>
          <cell r="J502">
            <v>2005</v>
          </cell>
          <cell r="K502">
            <v>3</v>
          </cell>
          <cell r="L502">
            <v>658.17</v>
          </cell>
          <cell r="M502">
            <v>2830.131</v>
          </cell>
        </row>
        <row r="503">
          <cell r="E503" t="str">
            <v>9780123851345</v>
          </cell>
          <cell r="F503" t="str">
            <v>Electricity Marginal Cost Pricing</v>
          </cell>
          <cell r="G503" t="str">
            <v>Greer, Monica</v>
          </cell>
          <cell r="H503" t="str">
            <v>Butterworth-Heinemann</v>
          </cell>
          <cell r="I503" t="str">
            <v>1st</v>
          </cell>
          <cell r="J503">
            <v>2012</v>
          </cell>
          <cell r="K503">
            <v>1</v>
          </cell>
          <cell r="L503">
            <v>150</v>
          </cell>
          <cell r="M503">
            <v>645</v>
          </cell>
        </row>
        <row r="504">
          <cell r="E504" t="str">
            <v>9781597496155</v>
          </cell>
          <cell r="F504" t="str">
            <v>security risk management</v>
          </cell>
          <cell r="G504" t="str">
            <v>Wheeler, Evan</v>
          </cell>
          <cell r="H504" t="str">
            <v>Syngress</v>
          </cell>
          <cell r="I504" t="str">
            <v>1st</v>
          </cell>
          <cell r="J504">
            <v>2011</v>
          </cell>
          <cell r="K504">
            <v>1</v>
          </cell>
          <cell r="L504">
            <v>75</v>
          </cell>
          <cell r="M504">
            <v>322.5</v>
          </cell>
        </row>
        <row r="505">
          <cell r="E505" t="str">
            <v>9781597496049</v>
          </cell>
          <cell r="F505" t="str">
            <v>web application obfuscation</v>
          </cell>
          <cell r="G505" t="str">
            <v>Heiderich, Mario</v>
          </cell>
          <cell r="H505" t="str">
            <v>Syngress</v>
          </cell>
          <cell r="I505" t="str">
            <v>1st</v>
          </cell>
          <cell r="J505">
            <v>2010</v>
          </cell>
          <cell r="K505">
            <v>1</v>
          </cell>
          <cell r="L505">
            <v>75</v>
          </cell>
          <cell r="M505">
            <v>322.5</v>
          </cell>
        </row>
        <row r="506">
          <cell r="E506" t="str">
            <v>9780750678360</v>
          </cell>
          <cell r="F506" t="str">
            <v>engineering tribology</v>
          </cell>
          <cell r="G506" t="str">
            <v>Stachowiak, G.W. ; Batchelor, A.W.</v>
          </cell>
          <cell r="H506" t="str">
            <v>Butterworth-Heinemann</v>
          </cell>
          <cell r="I506" t="str">
            <v>3rd</v>
          </cell>
          <cell r="J506">
            <v>2006</v>
          </cell>
          <cell r="K506">
            <v>1</v>
          </cell>
          <cell r="L506">
            <v>148.32</v>
          </cell>
          <cell r="M506">
            <v>637.776</v>
          </cell>
        </row>
        <row r="507">
          <cell r="E507" t="str">
            <v>9780080444727</v>
          </cell>
          <cell r="F507" t="str">
            <v>fluorinated materials for energy conversion</v>
          </cell>
          <cell r="G507" t="str">
            <v>Nakajima, Tsuyoshi</v>
          </cell>
          <cell r="H507" t="str">
            <v>Elsevier Science Ltd</v>
          </cell>
          <cell r="I507" t="str">
            <v>1st</v>
          </cell>
          <cell r="J507">
            <v>2005</v>
          </cell>
          <cell r="K507">
            <v>1</v>
          </cell>
          <cell r="L507">
            <v>378.53</v>
          </cell>
          <cell r="M507">
            <v>1627.6789999999999</v>
          </cell>
        </row>
        <row r="508">
          <cell r="E508" t="str">
            <v>9780123877932</v>
          </cell>
          <cell r="F508" t="str">
            <v>Data Insights</v>
          </cell>
          <cell r="G508" t="str">
            <v>Whitney, Hunter</v>
          </cell>
          <cell r="H508" t="str">
            <v>Morgan Kaufmann</v>
          </cell>
          <cell r="I508" t="str">
            <v>1st</v>
          </cell>
          <cell r="J508">
            <v>2012</v>
          </cell>
          <cell r="K508">
            <v>1</v>
          </cell>
          <cell r="L508">
            <v>52.5</v>
          </cell>
          <cell r="M508">
            <v>225.75</v>
          </cell>
        </row>
        <row r="509">
          <cell r="E509" t="str">
            <v>9781856175579</v>
          </cell>
          <cell r="F509" t="str">
            <v>electrical submersible pumps manual</v>
          </cell>
          <cell r="G509" t="str">
            <v>Takacs, Gabor</v>
          </cell>
          <cell r="H509" t="str">
            <v>Gulf Professional Publishing</v>
          </cell>
          <cell r="I509" t="str">
            <v>1st</v>
          </cell>
          <cell r="J509">
            <v>2009</v>
          </cell>
          <cell r="K509">
            <v>1</v>
          </cell>
          <cell r="L509">
            <v>262.5</v>
          </cell>
          <cell r="M509">
            <v>1128.75</v>
          </cell>
        </row>
        <row r="510">
          <cell r="E510" t="str">
            <v>9780702046186</v>
          </cell>
          <cell r="F510" t="str">
            <v>Oral and Maxillofacial Surgery in Dogs and Cats</v>
          </cell>
          <cell r="G510" t="str">
            <v>Verstraete, Frank</v>
          </cell>
          <cell r="H510" t="str">
            <v>Saunders</v>
          </cell>
          <cell r="I510" t="str">
            <v>1st</v>
          </cell>
          <cell r="J510">
            <v>2012</v>
          </cell>
          <cell r="K510">
            <v>1</v>
          </cell>
          <cell r="L510">
            <v>523.5</v>
          </cell>
          <cell r="M510">
            <v>2251.0499999999997</v>
          </cell>
        </row>
        <row r="511">
          <cell r="E511" t="str">
            <v>9780750637152</v>
          </cell>
          <cell r="F511" t="str">
            <v>Seawater : Its Composition, Properties and Behaviour</v>
          </cell>
          <cell r="G511" t="str">
            <v>University Team, Open</v>
          </cell>
          <cell r="H511" t="str">
            <v>Butterworth-Heinemann</v>
          </cell>
          <cell r="I511" t="str">
            <v>2nd</v>
          </cell>
          <cell r="J511">
            <v>1995</v>
          </cell>
          <cell r="K511">
            <v>1</v>
          </cell>
          <cell r="L511">
            <v>78.8</v>
          </cell>
          <cell r="M511">
            <v>338.84</v>
          </cell>
        </row>
        <row r="512">
          <cell r="E512" t="str">
            <v>9780123748522</v>
          </cell>
          <cell r="F512" t="str">
            <v>handbook of global user research</v>
          </cell>
          <cell r="G512" t="str">
            <v>Schumacher, Robert</v>
          </cell>
          <cell r="H512" t="str">
            <v>Morgan Kaufmann</v>
          </cell>
          <cell r="I512" t="str">
            <v>1st</v>
          </cell>
          <cell r="J512">
            <v>2010</v>
          </cell>
          <cell r="K512">
            <v>1</v>
          </cell>
          <cell r="L512">
            <v>75</v>
          </cell>
          <cell r="M512">
            <v>322.5</v>
          </cell>
        </row>
        <row r="513">
          <cell r="E513" t="str">
            <v>9780750685801</v>
          </cell>
          <cell r="F513" t="str">
            <v>safety design for space systems</v>
          </cell>
          <cell r="G513" t="str">
            <v>Musgrave, Gary ;Larsen, Axel ;Sgobba,Tommaso</v>
          </cell>
          <cell r="H513" t="str">
            <v>Butterworth-Heinemann</v>
          </cell>
          <cell r="I513" t="str">
            <v>1st</v>
          </cell>
          <cell r="J513">
            <v>2008</v>
          </cell>
          <cell r="K513">
            <v>1</v>
          </cell>
          <cell r="L513">
            <v>262.5</v>
          </cell>
          <cell r="M513">
            <v>1128.75</v>
          </cell>
        </row>
        <row r="514">
          <cell r="E514" t="str">
            <v>9781884207785</v>
          </cell>
          <cell r="F514" t="str">
            <v>coloring technology for plastics</v>
          </cell>
          <cell r="G514" t="str">
            <v>M. Harris, Ronald</v>
          </cell>
          <cell r="H514" t="str">
            <v>WAP</v>
          </cell>
          <cell r="I514" t="str">
            <v>1st</v>
          </cell>
          <cell r="J514">
            <v>1999</v>
          </cell>
          <cell r="K514">
            <v>1</v>
          </cell>
          <cell r="L514">
            <v>299.73</v>
          </cell>
          <cell r="M514">
            <v>1288.839</v>
          </cell>
        </row>
        <row r="515">
          <cell r="E515" t="str">
            <v>9780125309851</v>
          </cell>
          <cell r="F515" t="str">
            <v>chemical thermodynamics: advanced applications</v>
          </cell>
          <cell r="G515" t="str">
            <v>Ott, J.</v>
          </cell>
          <cell r="H515" t="str">
            <v>Academic Press</v>
          </cell>
          <cell r="I515" t="str">
            <v>1st</v>
          </cell>
          <cell r="J515">
            <v>2000</v>
          </cell>
          <cell r="K515">
            <v>1</v>
          </cell>
          <cell r="L515">
            <v>160.68</v>
          </cell>
          <cell r="M515">
            <v>690.924</v>
          </cell>
        </row>
        <row r="516">
          <cell r="E516" t="str">
            <v>9780124666276</v>
          </cell>
          <cell r="F516" t="str">
            <v>magneto-resistive and spin valve heads: fundamentals and applications (electromagnetism)</v>
          </cell>
          <cell r="G516" t="str">
            <v>C. Mallinson, John</v>
          </cell>
          <cell r="H516" t="str">
            <v>Academic Press</v>
          </cell>
          <cell r="I516" t="str">
            <v>1st</v>
          </cell>
          <cell r="J516">
            <v>2002</v>
          </cell>
          <cell r="K516">
            <v>1</v>
          </cell>
          <cell r="L516">
            <v>171.5</v>
          </cell>
          <cell r="M516">
            <v>737.4499999999999</v>
          </cell>
        </row>
        <row r="517">
          <cell r="E517" t="str">
            <v>9781558608696</v>
          </cell>
          <cell r="F517" t="str">
            <v>vldb '02: proceedings of the 28th international conference on very large databases</v>
          </cell>
          <cell r="G517" t="str">
            <v>VLDB</v>
          </cell>
          <cell r="H517" t="str">
            <v>Morgan Kaufmann</v>
          </cell>
          <cell r="I517" t="str">
            <v>1st</v>
          </cell>
          <cell r="J517">
            <v>2002</v>
          </cell>
          <cell r="K517">
            <v>1</v>
          </cell>
          <cell r="L517">
            <v>98.88</v>
          </cell>
          <cell r="M517">
            <v>425.18399999999997</v>
          </cell>
        </row>
        <row r="518">
          <cell r="E518" t="str">
            <v>9780123849847</v>
          </cell>
          <cell r="F518" t="str">
            <v>Insect Pathology</v>
          </cell>
          <cell r="G518" t="str">
            <v>Vega, Fernando; Kaya, Harry K.</v>
          </cell>
          <cell r="H518" t="str">
            <v>Academic Press</v>
          </cell>
          <cell r="I518" t="str">
            <v>2nd</v>
          </cell>
          <cell r="J518">
            <v>2012</v>
          </cell>
          <cell r="K518">
            <v>1</v>
          </cell>
          <cell r="L518">
            <v>195</v>
          </cell>
          <cell r="M518">
            <v>838.5</v>
          </cell>
        </row>
        <row r="519">
          <cell r="E519" t="str">
            <v>9780123850539</v>
          </cell>
          <cell r="F519" t="str">
            <v>tsunamis</v>
          </cell>
          <cell r="G519" t="str">
            <v>Joseph, Antony</v>
          </cell>
          <cell r="H519" t="str">
            <v>Academic Press</v>
          </cell>
          <cell r="I519" t="str">
            <v>1st</v>
          </cell>
          <cell r="J519">
            <v>2011</v>
          </cell>
          <cell r="K519">
            <v>1</v>
          </cell>
          <cell r="L519">
            <v>195</v>
          </cell>
          <cell r="M519">
            <v>838.5</v>
          </cell>
        </row>
        <row r="520">
          <cell r="E520" t="str">
            <v>9780815520214</v>
          </cell>
          <cell r="F520" t="str">
            <v>multilayer flexible packaging</v>
          </cell>
          <cell r="G520" t="str">
            <v>R. Wagner, John</v>
          </cell>
          <cell r="H520" t="str">
            <v>William Andrew</v>
          </cell>
          <cell r="I520" t="str">
            <v>1st</v>
          </cell>
          <cell r="J520">
            <v>2009</v>
          </cell>
          <cell r="K520">
            <v>1</v>
          </cell>
          <cell r="L520">
            <v>373.5</v>
          </cell>
          <cell r="M520">
            <v>1606.05</v>
          </cell>
        </row>
        <row r="521">
          <cell r="E521" t="str">
            <v>9780750670128</v>
          </cell>
          <cell r="F521" t="str">
            <v>handbook of industrial crystallization</v>
          </cell>
          <cell r="G521" t="str">
            <v>Myerson, Allan</v>
          </cell>
          <cell r="H521" t="str">
            <v>Butterworth-Heinemann</v>
          </cell>
          <cell r="I521" t="str">
            <v>2nd</v>
          </cell>
          <cell r="J521">
            <v>2002</v>
          </cell>
          <cell r="K521">
            <v>1</v>
          </cell>
          <cell r="L521">
            <v>194.67</v>
          </cell>
          <cell r="M521">
            <v>837.0809999999999</v>
          </cell>
        </row>
        <row r="522">
          <cell r="E522" t="str">
            <v>9781597499613</v>
          </cell>
          <cell r="F522" t="str">
            <v>CISSP Study Guide</v>
          </cell>
          <cell r="G522" t="str">
            <v>Conrad, Eric</v>
          </cell>
          <cell r="H522" t="str">
            <v>Syngress</v>
          </cell>
          <cell r="I522" t="str">
            <v>2nd</v>
          </cell>
          <cell r="J522">
            <v>2012</v>
          </cell>
          <cell r="K522">
            <v>1</v>
          </cell>
          <cell r="L522">
            <v>90</v>
          </cell>
          <cell r="M522">
            <v>387</v>
          </cell>
        </row>
        <row r="523">
          <cell r="E523" t="str">
            <v>9780750645645</v>
          </cell>
          <cell r="F523" t="str">
            <v>modern physical metallurgy and materials engineering</v>
          </cell>
          <cell r="G523" t="str">
            <v>R E Smallman, R J Bishop</v>
          </cell>
          <cell r="H523" t="str">
            <v>Butterworth-Heinemann</v>
          </cell>
          <cell r="I523" t="str">
            <v>6th</v>
          </cell>
          <cell r="J523">
            <v>1999</v>
          </cell>
          <cell r="K523">
            <v>1</v>
          </cell>
          <cell r="L523">
            <v>125.15</v>
          </cell>
          <cell r="M523">
            <v>538.145</v>
          </cell>
        </row>
        <row r="524">
          <cell r="E524" t="str">
            <v>9780123943859</v>
          </cell>
          <cell r="F524" t="str">
            <v>Eosinophils in Health and Disease</v>
          </cell>
          <cell r="G524" t="str">
            <v>Lee, James</v>
          </cell>
          <cell r="H524" t="str">
            <v>Academic Press</v>
          </cell>
          <cell r="I524" t="str">
            <v>1st</v>
          </cell>
          <cell r="J524">
            <v>2012</v>
          </cell>
          <cell r="K524">
            <v>1</v>
          </cell>
          <cell r="L524">
            <v>300</v>
          </cell>
          <cell r="M524">
            <v>1290</v>
          </cell>
        </row>
        <row r="525">
          <cell r="E525" t="str">
            <v>9780080420301</v>
          </cell>
          <cell r="F525" t="str">
            <v>nucleation and atmospheric aerosols 1996</v>
          </cell>
          <cell r="G525" t="str">
            <v>M. , Kulmala,</v>
          </cell>
          <cell r="H525" t="str">
            <v>Pergamon</v>
          </cell>
          <cell r="I525" t="str">
            <v>1st</v>
          </cell>
          <cell r="J525">
            <v>1996</v>
          </cell>
          <cell r="K525">
            <v>1</v>
          </cell>
          <cell r="L525">
            <v>618</v>
          </cell>
          <cell r="M525">
            <v>2657.4</v>
          </cell>
        </row>
        <row r="526">
          <cell r="E526" t="str">
            <v>9781437718935</v>
          </cell>
          <cell r="F526" t="str">
            <v>Dubois' Lupus Erythematosus and Related Syndromes</v>
          </cell>
          <cell r="G526" t="str">
            <v>Wallace, Daniel</v>
          </cell>
          <cell r="H526" t="str">
            <v>Saunders</v>
          </cell>
          <cell r="I526" t="str">
            <v>8th</v>
          </cell>
          <cell r="J526">
            <v>2013</v>
          </cell>
          <cell r="K526">
            <v>1</v>
          </cell>
          <cell r="L526">
            <v>268.5</v>
          </cell>
          <cell r="M526">
            <v>1154.55</v>
          </cell>
        </row>
        <row r="527">
          <cell r="E527" t="str">
            <v>9780444534439</v>
          </cell>
          <cell r="F527" t="str">
            <v>dislocations in solids (dis/dislocations in solids, 16)</v>
          </cell>
          <cell r="G527" t="str">
            <v>Hirth, J.P. ; Kubin, L.</v>
          </cell>
          <cell r="H527" t="str">
            <v>North Holland</v>
          </cell>
          <cell r="I527" t="str">
            <v>1st</v>
          </cell>
          <cell r="J527">
            <v>2010</v>
          </cell>
          <cell r="K527">
            <v>1</v>
          </cell>
          <cell r="L527">
            <v>495</v>
          </cell>
          <cell r="M527">
            <v>2128.5</v>
          </cell>
        </row>
        <row r="528">
          <cell r="E528" t="str">
            <v>9780123742995</v>
          </cell>
          <cell r="F528" t="str">
            <v>modelling the flying bird (theoretical ecology, 5)</v>
          </cell>
          <cell r="G528" t="str">
            <v>Pennycuick, C.J.</v>
          </cell>
          <cell r="H528" t="str">
            <v>Academic Press</v>
          </cell>
          <cell r="I528" t="str">
            <v>1st</v>
          </cell>
          <cell r="J528">
            <v>2008</v>
          </cell>
          <cell r="K528">
            <v>1</v>
          </cell>
          <cell r="L528">
            <v>123.6</v>
          </cell>
          <cell r="M528">
            <v>531.4799999999999</v>
          </cell>
        </row>
        <row r="529">
          <cell r="E529" t="str">
            <v>9780123850362</v>
          </cell>
          <cell r="F529" t="str">
            <v>digital terrain analysis in soil science and geology</v>
          </cell>
          <cell r="G529" t="str">
            <v>Florinsky, Igor</v>
          </cell>
          <cell r="H529" t="str">
            <v>Academic Press</v>
          </cell>
          <cell r="I529" t="str">
            <v>1st</v>
          </cell>
          <cell r="J529">
            <v>2012</v>
          </cell>
          <cell r="K529">
            <v>1</v>
          </cell>
          <cell r="L529">
            <v>225</v>
          </cell>
          <cell r="M529">
            <v>967.5</v>
          </cell>
        </row>
        <row r="530">
          <cell r="E530" t="str">
            <v>9780123750211</v>
          </cell>
          <cell r="F530" t="str">
            <v>molecular wine microbiology</v>
          </cell>
          <cell r="G530" t="str">
            <v>Carrascosa Santiago, Alfonso</v>
          </cell>
          <cell r="H530" t="str">
            <v>Academic Press</v>
          </cell>
          <cell r="I530" t="str">
            <v>1st</v>
          </cell>
          <cell r="J530">
            <v>2011</v>
          </cell>
          <cell r="K530">
            <v>1</v>
          </cell>
          <cell r="L530">
            <v>210</v>
          </cell>
          <cell r="M530">
            <v>903</v>
          </cell>
        </row>
        <row r="531">
          <cell r="E531" t="str">
            <v>9780123821690</v>
          </cell>
          <cell r="F531" t="str">
            <v>Introduction to Forensic Psychology</v>
          </cell>
          <cell r="G531" t="str">
            <v>Shipley, Stacey</v>
          </cell>
          <cell r="H531" t="str">
            <v>Academic Press</v>
          </cell>
          <cell r="I531" t="str">
            <v>3rd</v>
          </cell>
          <cell r="J531">
            <v>2012</v>
          </cell>
          <cell r="K531">
            <v>1</v>
          </cell>
          <cell r="L531">
            <v>120</v>
          </cell>
          <cell r="M531">
            <v>516</v>
          </cell>
        </row>
        <row r="532">
          <cell r="E532" t="str">
            <v>9780750659246</v>
          </cell>
          <cell r="F532" t="str">
            <v>principles of corrosion engineering and corrosion control</v>
          </cell>
          <cell r="G532" t="str">
            <v>Ahmad, Zaki</v>
          </cell>
          <cell r="H532" t="str">
            <v>Butterworth-Heinemann</v>
          </cell>
          <cell r="I532" t="str">
            <v>1st</v>
          </cell>
          <cell r="J532">
            <v>2006</v>
          </cell>
          <cell r="K532">
            <v>1</v>
          </cell>
          <cell r="L532">
            <v>115.88</v>
          </cell>
          <cell r="M532">
            <v>498.28399999999993</v>
          </cell>
        </row>
        <row r="533">
          <cell r="E533" t="str">
            <v>9780444501035</v>
          </cell>
          <cell r="F533" t="str">
            <v>coatings on glass</v>
          </cell>
          <cell r="G533" t="str">
            <v>Pulker, H.K.</v>
          </cell>
          <cell r="H533" t="str">
            <v>Elsevier</v>
          </cell>
          <cell r="I533" t="str">
            <v>2nd</v>
          </cell>
          <cell r="J533">
            <v>1999</v>
          </cell>
          <cell r="K533">
            <v>1</v>
          </cell>
          <cell r="L533">
            <v>403.25</v>
          </cell>
          <cell r="M533">
            <v>1733.975</v>
          </cell>
        </row>
        <row r="534">
          <cell r="E534" t="str">
            <v>9780123859563</v>
          </cell>
          <cell r="F534" t="str">
            <v>evidence-based climate science</v>
          </cell>
          <cell r="G534" t="str">
            <v>Easterbrook, Don</v>
          </cell>
          <cell r="H534" t="str">
            <v>Elsevier</v>
          </cell>
          <cell r="I534" t="str">
            <v>1st</v>
          </cell>
          <cell r="J534">
            <v>2011</v>
          </cell>
          <cell r="K534">
            <v>1</v>
          </cell>
          <cell r="L534">
            <v>180</v>
          </cell>
          <cell r="M534">
            <v>774</v>
          </cell>
        </row>
        <row r="535">
          <cell r="E535" t="str">
            <v>9780444529589</v>
          </cell>
          <cell r="F535" t="str">
            <v>digital soil mapping (developments in soil science, 31)</v>
          </cell>
          <cell r="G535" t="str">
            <v>Lagacherie, Philippe</v>
          </cell>
          <cell r="H535" t="str">
            <v>Elsevier Science</v>
          </cell>
          <cell r="I535" t="str">
            <v>1st</v>
          </cell>
          <cell r="J535">
            <v>2010</v>
          </cell>
          <cell r="K535">
            <v>1</v>
          </cell>
          <cell r="L535">
            <v>265.74</v>
          </cell>
          <cell r="M535">
            <v>1142.682</v>
          </cell>
        </row>
        <row r="536">
          <cell r="E536" t="str">
            <v>9780444595140</v>
          </cell>
          <cell r="F536" t="str">
            <v>Studies in Natural Products Chemistry (Studies in Natural Products Chemistry, 37)</v>
          </cell>
          <cell r="G536" t="str">
            <v>Rahman, Atta-ur</v>
          </cell>
          <cell r="H536" t="str">
            <v>Elsevier</v>
          </cell>
          <cell r="I536" t="str">
            <v>1st</v>
          </cell>
          <cell r="J536">
            <v>2012</v>
          </cell>
          <cell r="K536">
            <v>1</v>
          </cell>
          <cell r="L536">
            <v>442.5</v>
          </cell>
          <cell r="M536">
            <v>1902.75</v>
          </cell>
        </row>
        <row r="537">
          <cell r="E537" t="str">
            <v>9780123847171</v>
          </cell>
          <cell r="F537" t="str">
            <v>Tcl/Tk</v>
          </cell>
          <cell r="G537" t="str">
            <v>Flynt, Clif</v>
          </cell>
          <cell r="H537" t="str">
            <v>Morgan Kaufmann</v>
          </cell>
          <cell r="I537" t="str">
            <v>3rd</v>
          </cell>
          <cell r="J537">
            <v>2012</v>
          </cell>
          <cell r="K537">
            <v>1</v>
          </cell>
          <cell r="L537">
            <v>105</v>
          </cell>
          <cell r="M537">
            <v>451.5</v>
          </cell>
        </row>
        <row r="538">
          <cell r="E538" t="str">
            <v>9781455731268</v>
          </cell>
          <cell r="F538" t="str">
            <v>Surface Preparation Techniques for Adhesive Bonding</v>
          </cell>
          <cell r="G538" t="str">
            <v>Wegman, Raymond F.</v>
          </cell>
          <cell r="H538" t="str">
            <v>William Andrew</v>
          </cell>
          <cell r="I538" t="str">
            <v>2nd</v>
          </cell>
          <cell r="J538">
            <v>2013</v>
          </cell>
          <cell r="K538">
            <v>1</v>
          </cell>
          <cell r="L538">
            <v>223.5</v>
          </cell>
          <cell r="M538">
            <v>961.05</v>
          </cell>
        </row>
        <row r="539">
          <cell r="E539" t="str">
            <v>9781597499514</v>
          </cell>
          <cell r="F539" t="str">
            <v>Hacking Web Apps</v>
          </cell>
          <cell r="G539" t="str">
            <v>Shema, Mike</v>
          </cell>
          <cell r="H539" t="str">
            <v>Syngress</v>
          </cell>
          <cell r="I539" t="str">
            <v>1st</v>
          </cell>
          <cell r="J539">
            <v>2012</v>
          </cell>
          <cell r="K539">
            <v>1</v>
          </cell>
          <cell r="L539">
            <v>75</v>
          </cell>
          <cell r="M539">
            <v>322.5</v>
          </cell>
        </row>
        <row r="540">
          <cell r="E540" t="str">
            <v>9780080552330</v>
          </cell>
          <cell r="F540" t="str">
            <v>fundamentals of hvac control systems</v>
          </cell>
          <cell r="G540" t="str">
            <v>Science, Elsevier</v>
          </cell>
          <cell r="H540" t="str">
            <v>Elsevier Science</v>
          </cell>
          <cell r="I540" t="str">
            <v>1st</v>
          </cell>
          <cell r="J540">
            <v>2008</v>
          </cell>
          <cell r="K540">
            <v>1</v>
          </cell>
          <cell r="L540">
            <v>73.5</v>
          </cell>
          <cell r="M540">
            <v>316.05</v>
          </cell>
        </row>
        <row r="541">
          <cell r="E541" t="str">
            <v>9780444821065</v>
          </cell>
          <cell r="F541" t="str">
            <v>algorithms and parallel vlsi architectures iii</v>
          </cell>
          <cell r="G541" t="str">
            <v>Moonen, M.</v>
          </cell>
          <cell r="H541" t="str">
            <v>Elsevier Science Ltd</v>
          </cell>
          <cell r="I541" t="str">
            <v>1st</v>
          </cell>
          <cell r="J541">
            <v>1995</v>
          </cell>
          <cell r="K541">
            <v>1</v>
          </cell>
          <cell r="L541">
            <v>395.52</v>
          </cell>
          <cell r="M541">
            <v>1700.7359999999999</v>
          </cell>
        </row>
        <row r="542">
          <cell r="E542" t="str">
            <v>9781597499576</v>
          </cell>
          <cell r="F542" t="str">
            <v>Violent Python</v>
          </cell>
          <cell r="G542" t="str">
            <v>O'Connor, TJ</v>
          </cell>
          <cell r="H542" t="str">
            <v>Syngress</v>
          </cell>
          <cell r="I542" t="str">
            <v>1st</v>
          </cell>
          <cell r="J542">
            <v>2013</v>
          </cell>
          <cell r="K542">
            <v>1</v>
          </cell>
          <cell r="L542">
            <v>75</v>
          </cell>
          <cell r="M542">
            <v>322.5</v>
          </cell>
        </row>
        <row r="543">
          <cell r="E543" t="str">
            <v>9780122197406</v>
          </cell>
          <cell r="F543" t="str">
            <v>acoustic and electromagnetic scattering analysis using discrete sources</v>
          </cell>
          <cell r="G543" t="str">
            <v>Doicu , Adrian</v>
          </cell>
          <cell r="H543" t="str">
            <v>Academic Press</v>
          </cell>
          <cell r="I543" t="str">
            <v>1st</v>
          </cell>
          <cell r="J543">
            <v>2000</v>
          </cell>
          <cell r="K543">
            <v>1</v>
          </cell>
          <cell r="L543">
            <v>166.86</v>
          </cell>
          <cell r="M543">
            <v>717.498</v>
          </cell>
        </row>
        <row r="544">
          <cell r="E544" t="str">
            <v>9780080447230</v>
          </cell>
          <cell r="F544" t="str">
            <v>diamond films</v>
          </cell>
          <cell r="G544" t="str">
            <v>Kobashi, Koji</v>
          </cell>
          <cell r="H544" t="str">
            <v>Elsevier Science Ltd</v>
          </cell>
          <cell r="I544" t="str">
            <v>1st</v>
          </cell>
          <cell r="J544">
            <v>2005</v>
          </cell>
          <cell r="K544">
            <v>1</v>
          </cell>
          <cell r="L544">
            <v>271.92</v>
          </cell>
          <cell r="M544">
            <v>1169.256</v>
          </cell>
        </row>
        <row r="545">
          <cell r="E545" t="str">
            <v>9780323074193</v>
          </cell>
          <cell r="F545" t="str">
            <v>Clinical Gynecologic Oncology</v>
          </cell>
          <cell r="G545" t="str">
            <v>DiSaia, Philip</v>
          </cell>
          <cell r="H545" t="str">
            <v>Mosby</v>
          </cell>
          <cell r="I545" t="str">
            <v>8th</v>
          </cell>
          <cell r="J545">
            <v>2012</v>
          </cell>
          <cell r="K545">
            <v>1</v>
          </cell>
          <cell r="L545">
            <v>268.5</v>
          </cell>
          <cell r="M545">
            <v>1154.55</v>
          </cell>
        </row>
        <row r="546">
          <cell r="E546" t="str">
            <v>9780750682527</v>
          </cell>
          <cell r="F546" t="str">
            <v>high temperature coatings</v>
          </cell>
          <cell r="G546" t="str">
            <v>Bose, Sudhangshu</v>
          </cell>
          <cell r="H546" t="str">
            <v>Butterworth-Heinemann</v>
          </cell>
          <cell r="I546" t="str">
            <v>1st</v>
          </cell>
          <cell r="J546">
            <v>2007</v>
          </cell>
          <cell r="K546">
            <v>1</v>
          </cell>
          <cell r="L546">
            <v>128.24</v>
          </cell>
          <cell r="M546">
            <v>551.432</v>
          </cell>
        </row>
        <row r="547">
          <cell r="E547" t="str">
            <v>9780124071964</v>
          </cell>
          <cell r="F547" t="str">
            <v>Sustainability Assessment</v>
          </cell>
          <cell r="G547" t="str">
            <v>Ali, Mohammad</v>
          </cell>
          <cell r="H547" t="str">
            <v>Academic Press</v>
          </cell>
          <cell r="I547" t="str">
            <v>1st</v>
          </cell>
          <cell r="J547">
            <v>2013</v>
          </cell>
          <cell r="K547">
            <v>1</v>
          </cell>
          <cell r="L547">
            <v>60</v>
          </cell>
          <cell r="M547">
            <v>258</v>
          </cell>
        </row>
        <row r="548">
          <cell r="E548" t="str">
            <v>9780123860293</v>
          </cell>
          <cell r="F548" t="str">
            <v>rape investigation handbook</v>
          </cell>
          <cell r="G548" t="str">
            <v>Savino, John</v>
          </cell>
          <cell r="H548" t="str">
            <v>Academic Press</v>
          </cell>
          <cell r="I548" t="str">
            <v>2nd</v>
          </cell>
          <cell r="J548">
            <v>2011</v>
          </cell>
          <cell r="K548">
            <v>1</v>
          </cell>
          <cell r="L548">
            <v>112.5</v>
          </cell>
          <cell r="M548">
            <v>483.75</v>
          </cell>
        </row>
        <row r="549">
          <cell r="E549" t="str">
            <v>9780123742742</v>
          </cell>
          <cell r="F549" t="str">
            <v>systems engineering with sysml/uml (the mk/omg press, ~)</v>
          </cell>
          <cell r="G549" t="str">
            <v>Weilkiens, Tim</v>
          </cell>
          <cell r="H549" t="str">
            <v>Morgan Kaufmann</v>
          </cell>
          <cell r="I549" t="str">
            <v>1st</v>
          </cell>
          <cell r="J549">
            <v>2008</v>
          </cell>
          <cell r="K549">
            <v>1</v>
          </cell>
          <cell r="L549">
            <v>77.25</v>
          </cell>
          <cell r="M549">
            <v>332.175</v>
          </cell>
        </row>
        <row r="550">
          <cell r="E550" t="str">
            <v>9780124097513</v>
          </cell>
          <cell r="F550" t="str">
            <v>principles of soil and plant water relations</v>
          </cell>
          <cell r="G550" t="str">
            <v>Kirkham, M.B.</v>
          </cell>
          <cell r="H550" t="str">
            <v>Academic Press</v>
          </cell>
          <cell r="I550" t="str">
            <v>1st</v>
          </cell>
          <cell r="J550">
            <v>2005</v>
          </cell>
          <cell r="K550">
            <v>1</v>
          </cell>
          <cell r="L550">
            <v>131.33</v>
          </cell>
          <cell r="M550">
            <v>564.719</v>
          </cell>
        </row>
        <row r="551">
          <cell r="E551" t="str">
            <v>9780815515708</v>
          </cell>
          <cell r="F551" t="str">
            <v>tigers of the world</v>
          </cell>
          <cell r="G551" t="str">
            <v>Tilson, Ronald</v>
          </cell>
          <cell r="H551" t="str">
            <v>William Andrew</v>
          </cell>
          <cell r="I551" t="str">
            <v>2nd</v>
          </cell>
          <cell r="J551">
            <v>2010</v>
          </cell>
          <cell r="K551">
            <v>1</v>
          </cell>
          <cell r="L551">
            <v>148.5</v>
          </cell>
          <cell r="M551">
            <v>638.55</v>
          </cell>
        </row>
        <row r="552">
          <cell r="E552" t="str">
            <v>9780444527783</v>
          </cell>
          <cell r="F552" t="str">
            <v>elementary methods of molecular quantum mechanics</v>
          </cell>
          <cell r="G552" t="str">
            <v>Magnasco, Valerio</v>
          </cell>
          <cell r="H552" t="str">
            <v>Elsevier Science</v>
          </cell>
          <cell r="I552" t="str">
            <v>1st</v>
          </cell>
          <cell r="J552">
            <v>2007</v>
          </cell>
          <cell r="K552">
            <v>1</v>
          </cell>
          <cell r="L552">
            <v>313.64</v>
          </cell>
          <cell r="M552">
            <v>1348.6519999999998</v>
          </cell>
        </row>
        <row r="553">
          <cell r="E553" t="str">
            <v>9781597492676</v>
          </cell>
          <cell r="F553" t="str">
            <v>nagios 3 enterprise network monitoring</v>
          </cell>
          <cell r="G553" t="str">
            <v>Schubert, Max ; Bennett,Derrick;  Ericsson,Andreas</v>
          </cell>
          <cell r="H553" t="str">
            <v>Syngress</v>
          </cell>
          <cell r="I553" t="str">
            <v>1st</v>
          </cell>
          <cell r="J553">
            <v>2008</v>
          </cell>
          <cell r="K553">
            <v>1</v>
          </cell>
          <cell r="L553">
            <v>77.25</v>
          </cell>
          <cell r="M553">
            <v>332.175</v>
          </cell>
        </row>
        <row r="554">
          <cell r="E554" t="str">
            <v>9781558608900</v>
          </cell>
          <cell r="F554" t="str">
            <v>constraint processing (the morgan kaufmann series in artificial intelligence)</v>
          </cell>
          <cell r="G554" t="str">
            <v>Dechter, Rina</v>
          </cell>
          <cell r="H554" t="str">
            <v>Morgan Kaufmann</v>
          </cell>
          <cell r="I554" t="str">
            <v>1st</v>
          </cell>
          <cell r="J554">
            <v>2003</v>
          </cell>
          <cell r="K554">
            <v>1</v>
          </cell>
          <cell r="L554">
            <v>120.51</v>
          </cell>
          <cell r="M554">
            <v>518.193</v>
          </cell>
        </row>
        <row r="555">
          <cell r="E555" t="str">
            <v>9780121791902</v>
          </cell>
          <cell r="F555" t="str">
            <v>control theory and design: an rh2 and rh viewpoint</v>
          </cell>
          <cell r="G555" t="str">
            <v>Colaneri, Patrizio</v>
          </cell>
          <cell r="H555" t="str">
            <v>Academic Press</v>
          </cell>
          <cell r="I555" t="str">
            <v>1st</v>
          </cell>
          <cell r="J555">
            <v>1997</v>
          </cell>
          <cell r="K555">
            <v>1</v>
          </cell>
          <cell r="L555">
            <v>162.23</v>
          </cell>
          <cell r="M555">
            <v>697.5889999999999</v>
          </cell>
        </row>
        <row r="556">
          <cell r="E556" t="str">
            <v>9780123910592</v>
          </cell>
          <cell r="F556" t="str">
            <v>Sexually Transmitted Diseases</v>
          </cell>
          <cell r="G556" t="str">
            <v>Stanberry, Lawrence; Rosenthal, Susan L</v>
          </cell>
          <cell r="H556" t="str">
            <v>Academic Press</v>
          </cell>
          <cell r="I556" t="str">
            <v>2nd</v>
          </cell>
          <cell r="J556">
            <v>2013</v>
          </cell>
          <cell r="K556">
            <v>1</v>
          </cell>
          <cell r="L556">
            <v>262.5</v>
          </cell>
          <cell r="M556">
            <v>1128.75</v>
          </cell>
        </row>
        <row r="557">
          <cell r="E557" t="str">
            <v>9780444532602</v>
          </cell>
          <cell r="F557" t="str">
            <v>small-format aerial photography</v>
          </cell>
          <cell r="G557" t="str">
            <v>Aber, James</v>
          </cell>
          <cell r="H557" t="str">
            <v>Elsevier Science</v>
          </cell>
          <cell r="I557" t="str">
            <v>1st</v>
          </cell>
          <cell r="J557">
            <v>2010</v>
          </cell>
          <cell r="K557">
            <v>1</v>
          </cell>
          <cell r="L557">
            <v>142.5</v>
          </cell>
          <cell r="M557">
            <v>612.75</v>
          </cell>
        </row>
        <row r="558">
          <cell r="E558" t="str">
            <v>9780123749499</v>
          </cell>
          <cell r="F558" t="str">
            <v>mergers and acquisitions basics: negotiation and deal structuring</v>
          </cell>
          <cell r="G558" t="str">
            <v>DePamphilis, Donald</v>
          </cell>
          <cell r="H558" t="str">
            <v>Academic Press</v>
          </cell>
          <cell r="I558" t="str">
            <v>1st</v>
          </cell>
          <cell r="J558">
            <v>2011</v>
          </cell>
          <cell r="K558">
            <v>1</v>
          </cell>
          <cell r="L558">
            <v>60</v>
          </cell>
          <cell r="M558">
            <v>258</v>
          </cell>
        </row>
        <row r="559">
          <cell r="E559" t="str">
            <v>9781597495882</v>
          </cell>
          <cell r="F559" t="str">
            <v>ninja hacking</v>
          </cell>
          <cell r="G559" t="str">
            <v>Wilhelm, Thomas</v>
          </cell>
          <cell r="H559" t="str">
            <v>Syngress</v>
          </cell>
          <cell r="I559" t="str">
            <v>1st</v>
          </cell>
          <cell r="J559">
            <v>2010</v>
          </cell>
          <cell r="K559">
            <v>1</v>
          </cell>
          <cell r="L559">
            <v>75</v>
          </cell>
          <cell r="M559">
            <v>322.5</v>
          </cell>
        </row>
        <row r="560">
          <cell r="E560" t="str">
            <v>9781597495721</v>
          </cell>
          <cell r="F560" t="str">
            <v>thor's microsoft security bible</v>
          </cell>
          <cell r="G560" t="str">
            <v>Mullen, Timothy</v>
          </cell>
          <cell r="H560" t="str">
            <v>Syngress</v>
          </cell>
          <cell r="I560" t="str">
            <v>1st</v>
          </cell>
          <cell r="J560">
            <v>2011</v>
          </cell>
          <cell r="K560">
            <v>1</v>
          </cell>
          <cell r="L560">
            <v>90</v>
          </cell>
          <cell r="M560">
            <v>387</v>
          </cell>
        </row>
        <row r="561">
          <cell r="E561" t="str">
            <v>9780815515388</v>
          </cell>
          <cell r="F561" t="str">
            <v>handbook of farm, dairy, and food machinery</v>
          </cell>
          <cell r="G561" t="str">
            <v>Kutz, Myer</v>
          </cell>
          <cell r="H561" t="str">
            <v>WAP</v>
          </cell>
          <cell r="I561" t="str">
            <v>1st</v>
          </cell>
          <cell r="J561">
            <v>2007</v>
          </cell>
          <cell r="K561">
            <v>1</v>
          </cell>
          <cell r="L561">
            <v>533.03</v>
          </cell>
          <cell r="M561">
            <v>2292.029</v>
          </cell>
        </row>
        <row r="562">
          <cell r="E562" t="str">
            <v>9780123738677</v>
          </cell>
          <cell r="F562" t="str">
            <v>tracking animal migration with stable isotopes (terrestrial ecology, 2)</v>
          </cell>
          <cell r="G562" t="str">
            <v>Hobson, K.A. ; Wassenaar,L.I.</v>
          </cell>
          <cell r="H562" t="str">
            <v>Academic Press</v>
          </cell>
          <cell r="I562" t="str">
            <v>1st</v>
          </cell>
          <cell r="J562">
            <v>2008</v>
          </cell>
          <cell r="K562">
            <v>1</v>
          </cell>
          <cell r="L562">
            <v>123.6</v>
          </cell>
          <cell r="M562">
            <v>531.4799999999999</v>
          </cell>
        </row>
        <row r="563">
          <cell r="E563" t="str">
            <v>9780080972398</v>
          </cell>
          <cell r="F563" t="str">
            <v>Ship Construction</v>
          </cell>
          <cell r="G563" t="str">
            <v>Bruce, George</v>
          </cell>
          <cell r="H563" t="str">
            <v>Butterworth-Heinemann</v>
          </cell>
          <cell r="I563" t="str">
            <v>7th</v>
          </cell>
          <cell r="J563">
            <v>2012</v>
          </cell>
          <cell r="K563">
            <v>1</v>
          </cell>
          <cell r="L563">
            <v>120</v>
          </cell>
          <cell r="M563">
            <v>516</v>
          </cell>
        </row>
        <row r="564">
          <cell r="E564" t="str">
            <v>9780080439488</v>
          </cell>
          <cell r="F564" t="str">
            <v>structural engineering, mechanics and computation</v>
          </cell>
          <cell r="G564" t="str">
            <v>Zingoni, A.</v>
          </cell>
          <cell r="H564" t="str">
            <v>Elsevier</v>
          </cell>
          <cell r="I564" t="str">
            <v>1st</v>
          </cell>
          <cell r="J564">
            <v>2001</v>
          </cell>
          <cell r="K564">
            <v>2</v>
          </cell>
          <cell r="L564">
            <v>434.15</v>
          </cell>
          <cell r="M564">
            <v>1866.8449999999998</v>
          </cell>
        </row>
        <row r="565">
          <cell r="E565" t="str">
            <v>9780080446356</v>
          </cell>
          <cell r="F565" t="str">
            <v>environment-induced cracking of materials</v>
          </cell>
          <cell r="G565" t="str">
            <v>Shipilov, Sergei A.</v>
          </cell>
          <cell r="H565" t="str">
            <v>Elsevier Science</v>
          </cell>
          <cell r="I565" t="str">
            <v>1st</v>
          </cell>
          <cell r="J565">
            <v>2008</v>
          </cell>
          <cell r="K565">
            <v>2</v>
          </cell>
          <cell r="L565">
            <v>409.43</v>
          </cell>
          <cell r="M565">
            <v>1760.549</v>
          </cell>
        </row>
        <row r="566">
          <cell r="E566" t="str">
            <v>9780750677165</v>
          </cell>
          <cell r="F566" t="str">
            <v>materials processing and manufacturing science</v>
          </cell>
          <cell r="G566" t="str">
            <v>Asthana, Rajiv ; Kumar, Ashok; Dahotre;Narendra B.</v>
          </cell>
          <cell r="H566" t="str">
            <v>Butterworth-Heinemann</v>
          </cell>
          <cell r="I566" t="str">
            <v>1st</v>
          </cell>
          <cell r="J566">
            <v>2006</v>
          </cell>
          <cell r="K566">
            <v>1</v>
          </cell>
          <cell r="L566">
            <v>139.05</v>
          </cell>
          <cell r="M566">
            <v>597.9150000000001</v>
          </cell>
        </row>
        <row r="567">
          <cell r="E567" t="str">
            <v>9780123851444</v>
          </cell>
          <cell r="F567" t="str">
            <v>ultrahigh pressure metamorphism</v>
          </cell>
          <cell r="G567" t="str">
            <v>Dobrzhinetskaya, Larissa</v>
          </cell>
          <cell r="H567" t="str">
            <v>Elsevier</v>
          </cell>
          <cell r="I567" t="str">
            <v>1st</v>
          </cell>
          <cell r="J567">
            <v>2011</v>
          </cell>
          <cell r="K567">
            <v>1</v>
          </cell>
          <cell r="L567">
            <v>255</v>
          </cell>
          <cell r="M567">
            <v>1096.5</v>
          </cell>
        </row>
        <row r="568">
          <cell r="E568" t="str">
            <v>9780123846778</v>
          </cell>
          <cell r="F568" t="str">
            <v>the agronomy and economy of important tree crops of the developing world</v>
          </cell>
          <cell r="G568" t="str">
            <v>Nair,  K.P. Prabhakaran</v>
          </cell>
          <cell r="H568" t="str">
            <v>Elsevier</v>
          </cell>
          <cell r="I568" t="str">
            <v>1st</v>
          </cell>
          <cell r="J568">
            <v>2010</v>
          </cell>
          <cell r="K568">
            <v>1</v>
          </cell>
          <cell r="L568">
            <v>210</v>
          </cell>
          <cell r="M568">
            <v>903</v>
          </cell>
        </row>
        <row r="569">
          <cell r="E569" t="str">
            <v>9780080363721</v>
          </cell>
          <cell r="F569" t="str">
            <v>waves, tides and shallow-water processes</v>
          </cell>
          <cell r="G569" t="str">
            <v>Open University Team</v>
          </cell>
          <cell r="H569" t="str">
            <v>Butterworth-Heinemann</v>
          </cell>
          <cell r="I569" t="str">
            <v>1st</v>
          </cell>
          <cell r="J569">
            <v>1999</v>
          </cell>
          <cell r="K569">
            <v>1</v>
          </cell>
          <cell r="L569">
            <v>77.25</v>
          </cell>
          <cell r="M569">
            <v>332.175</v>
          </cell>
        </row>
        <row r="570">
          <cell r="E570" t="str">
            <v>9780444527363</v>
          </cell>
          <cell r="F570" t="str">
            <v>alkaloids  secrets of life (alkaloids: chemical &amp; biological perspectives, )</v>
          </cell>
          <cell r="G570" t="str">
            <v>Aniszewski, Tadeusz</v>
          </cell>
          <cell r="H570" t="str">
            <v>Elsevier Science</v>
          </cell>
          <cell r="I570" t="str">
            <v>1st</v>
          </cell>
          <cell r="J570">
            <v>2007</v>
          </cell>
          <cell r="K570">
            <v>1</v>
          </cell>
          <cell r="L570">
            <v>449.6</v>
          </cell>
          <cell r="M570">
            <v>1933.28</v>
          </cell>
        </row>
        <row r="571">
          <cell r="E571" t="str">
            <v>9780123979322</v>
          </cell>
          <cell r="F571" t="str">
            <v>The Pragmatic MBA for Scientific and Technical Executives</v>
          </cell>
          <cell r="G571" t="str">
            <v>Liang, Bert</v>
          </cell>
          <cell r="H571" t="str">
            <v>Academic Press</v>
          </cell>
          <cell r="I571" t="str">
            <v>1st</v>
          </cell>
          <cell r="J571">
            <v>2013</v>
          </cell>
          <cell r="K571">
            <v>1</v>
          </cell>
          <cell r="L571">
            <v>60</v>
          </cell>
          <cell r="M571">
            <v>258</v>
          </cell>
        </row>
        <row r="572">
          <cell r="E572" t="str">
            <v>9781558606234</v>
          </cell>
          <cell r="F572" t="str">
            <v>principles of transaction processing (principles of transaction processing for the systems professional)</v>
          </cell>
          <cell r="G572" t="str">
            <v>Philip A. Bernstein, Eric Newcomer</v>
          </cell>
          <cell r="H572" t="str">
            <v>Morgan Kaufmann</v>
          </cell>
          <cell r="I572" t="str">
            <v>2nd</v>
          </cell>
          <cell r="J572">
            <v>2009</v>
          </cell>
          <cell r="K572">
            <v>1</v>
          </cell>
          <cell r="L572">
            <v>66</v>
          </cell>
          <cell r="M572">
            <v>283.8</v>
          </cell>
        </row>
        <row r="573">
          <cell r="E573" t="str">
            <v>9781558607378</v>
          </cell>
          <cell r="F573" t="str">
            <v>curves and surfaces for cagd: a practical guide (the morgan kaufmann series in computer graphics)</v>
          </cell>
          <cell r="G573" t="str">
            <v>Farin, Gerald</v>
          </cell>
          <cell r="H573" t="str">
            <v>Morgan Kaufmann</v>
          </cell>
          <cell r="I573" t="str">
            <v>5th</v>
          </cell>
          <cell r="J573">
            <v>2002</v>
          </cell>
          <cell r="K573">
            <v>1</v>
          </cell>
          <cell r="L573">
            <v>137.51</v>
          </cell>
          <cell r="M573">
            <v>591.2929999999999</v>
          </cell>
        </row>
        <row r="574">
          <cell r="E574" t="str">
            <v>9781597496353</v>
          </cell>
          <cell r="F574" t="str">
            <v>Logging and Log Management</v>
          </cell>
          <cell r="G574" t="str">
            <v>Chuvakin, Anton</v>
          </cell>
          <cell r="H574" t="str">
            <v>Syngress</v>
          </cell>
          <cell r="I574" t="str">
            <v>1st</v>
          </cell>
          <cell r="J574">
            <v>2012</v>
          </cell>
          <cell r="K574">
            <v>1</v>
          </cell>
          <cell r="L574">
            <v>75</v>
          </cell>
          <cell r="M574">
            <v>322.5</v>
          </cell>
        </row>
        <row r="575">
          <cell r="E575" t="str">
            <v>9780444530868</v>
          </cell>
          <cell r="F575" t="str">
            <v>fluorine and health</v>
          </cell>
          <cell r="G575" t="str">
            <v>Alain Tressaud, Günter Haufe</v>
          </cell>
          <cell r="H575" t="str">
            <v>Elsevier Science</v>
          </cell>
          <cell r="I575" t="str">
            <v>1st</v>
          </cell>
          <cell r="J575">
            <v>2008</v>
          </cell>
          <cell r="K575">
            <v>1</v>
          </cell>
          <cell r="L575">
            <v>610.28</v>
          </cell>
          <cell r="M575">
            <v>2624.2039999999997</v>
          </cell>
        </row>
        <row r="576">
          <cell r="E576" t="str">
            <v>9781555582975</v>
          </cell>
          <cell r="F576" t="str">
            <v>firewalls: jumpstart for network and systems administrators</v>
          </cell>
          <cell r="G576" t="str">
            <v>John R. Vacca, Scott Ellis</v>
          </cell>
          <cell r="H576" t="str">
            <v>Digital Press</v>
          </cell>
          <cell r="I576" t="str">
            <v>1st</v>
          </cell>
          <cell r="J576">
            <v>2005</v>
          </cell>
          <cell r="K576">
            <v>1</v>
          </cell>
          <cell r="L576">
            <v>98.88</v>
          </cell>
          <cell r="M576">
            <v>425.18399999999997</v>
          </cell>
        </row>
        <row r="577">
          <cell r="E577" t="str">
            <v>9780080968094</v>
          </cell>
          <cell r="F577" t="str">
            <v>extractive metallurgy of nickel, cobalt and platinum group metals</v>
          </cell>
          <cell r="G577" t="str">
            <v>Davenport, W. G.</v>
          </cell>
          <cell r="H577" t="str">
            <v>Elsevier</v>
          </cell>
          <cell r="I577" t="str">
            <v>1st</v>
          </cell>
          <cell r="J577">
            <v>2011</v>
          </cell>
          <cell r="K577">
            <v>1</v>
          </cell>
          <cell r="L577">
            <v>294</v>
          </cell>
          <cell r="M577">
            <v>1264.2</v>
          </cell>
        </row>
        <row r="578">
          <cell r="E578" t="str">
            <v>9780815520474</v>
          </cell>
          <cell r="F578" t="str">
            <v>valuing wind generation on integrated power systems</v>
          </cell>
          <cell r="G578" t="str">
            <v>Dragoon, Ken</v>
          </cell>
          <cell r="H578" t="str">
            <v>William Andrew</v>
          </cell>
          <cell r="I578" t="str">
            <v>1st</v>
          </cell>
          <cell r="J578">
            <v>2010</v>
          </cell>
          <cell r="K578">
            <v>1</v>
          </cell>
          <cell r="L578">
            <v>240</v>
          </cell>
          <cell r="M578">
            <v>1032</v>
          </cell>
        </row>
        <row r="579">
          <cell r="E579" t="str">
            <v>9780080969923</v>
          </cell>
          <cell r="F579" t="str">
            <v>starting electronics</v>
          </cell>
          <cell r="G579" t="str">
            <v>Brindley, Keith</v>
          </cell>
          <cell r="H579" t="str">
            <v>Newnes</v>
          </cell>
          <cell r="I579" t="str">
            <v>4th</v>
          </cell>
          <cell r="J579">
            <v>2011</v>
          </cell>
          <cell r="K579">
            <v>1</v>
          </cell>
          <cell r="L579">
            <v>48</v>
          </cell>
          <cell r="M579">
            <v>206.39999999999998</v>
          </cell>
        </row>
        <row r="580">
          <cell r="E580" t="str">
            <v>9781597495707</v>
          </cell>
          <cell r="F580" t="str">
            <v>securing the smart grid</v>
          </cell>
          <cell r="G580" t="str">
            <v>Flick, Tony</v>
          </cell>
          <cell r="H580" t="str">
            <v>Syngress</v>
          </cell>
          <cell r="I580" t="str">
            <v>1st</v>
          </cell>
          <cell r="J580">
            <v>2011</v>
          </cell>
          <cell r="K580">
            <v>1</v>
          </cell>
          <cell r="L580">
            <v>75</v>
          </cell>
          <cell r="M580">
            <v>322.5</v>
          </cell>
        </row>
        <row r="581">
          <cell r="E581" t="str">
            <v>9780750668439</v>
          </cell>
          <cell r="F581" t="str">
            <v>water supply</v>
          </cell>
          <cell r="G581" t="str">
            <v>Ratnayaka, Don D. ; Brandt, Malcolm J.; Johnson,Michael</v>
          </cell>
          <cell r="H581" t="str">
            <v>Butterworth-Heinemann</v>
          </cell>
          <cell r="I581" t="str">
            <v>6th</v>
          </cell>
          <cell r="J581">
            <v>2009</v>
          </cell>
          <cell r="K581">
            <v>1</v>
          </cell>
          <cell r="L581">
            <v>141</v>
          </cell>
          <cell r="M581">
            <v>606.3</v>
          </cell>
        </row>
        <row r="582">
          <cell r="E582" t="str">
            <v>9780444517036</v>
          </cell>
          <cell r="F582" t="str">
            <v>metallic multilayers and their applications (handbook of metal physics, 4)</v>
          </cell>
          <cell r="G582" t="str">
            <v>Fernando, Gayanath ; Misra, Prasanta</v>
          </cell>
          <cell r="H582" t="str">
            <v>Elsevier Science</v>
          </cell>
          <cell r="I582" t="str">
            <v>1st</v>
          </cell>
          <cell r="J582">
            <v>2008</v>
          </cell>
          <cell r="K582">
            <v>1</v>
          </cell>
          <cell r="L582">
            <v>285.83</v>
          </cell>
          <cell r="M582">
            <v>1138.5060210526315</v>
          </cell>
        </row>
        <row r="583">
          <cell r="E583" t="str">
            <v>9781856175111</v>
          </cell>
          <cell r="F583" t="str">
            <v>self-diffusion and impurity diffusion in pure metals (pergamon materials series, 14)</v>
          </cell>
          <cell r="G583" t="str">
            <v>Neumann, Gerhard ;Tuijn,Cornelis</v>
          </cell>
          <cell r="H583" t="str">
            <v>Pergamon</v>
          </cell>
          <cell r="I583" t="str">
            <v>1st</v>
          </cell>
          <cell r="J583">
            <v>2008</v>
          </cell>
          <cell r="K583">
            <v>1</v>
          </cell>
          <cell r="L583">
            <v>386.25</v>
          </cell>
          <cell r="M583">
            <v>1660.875</v>
          </cell>
        </row>
        <row r="584">
          <cell r="E584" t="str">
            <v>9780123705228</v>
          </cell>
          <cell r="F584" t="str">
            <v>reconfigurable computing (systems on silicon, ~)</v>
          </cell>
          <cell r="G584" t="str">
            <v>Hauck, Scott ;DeHon,André</v>
          </cell>
          <cell r="H584" t="str">
            <v>Morgan Kaufmann</v>
          </cell>
          <cell r="I584" t="str">
            <v>1st</v>
          </cell>
          <cell r="J584">
            <v>2008</v>
          </cell>
          <cell r="K584">
            <v>1</v>
          </cell>
          <cell r="L584">
            <v>123.6</v>
          </cell>
          <cell r="M584">
            <v>531.4799999999999</v>
          </cell>
        </row>
        <row r="585">
          <cell r="E585" t="str">
            <v>9780750677233</v>
          </cell>
          <cell r="F585" t="str">
            <v>analog interfacing to embedded microprocessor systems</v>
          </cell>
          <cell r="G585" t="str">
            <v>Ball, Stuart</v>
          </cell>
          <cell r="H585" t="str">
            <v>Newnes</v>
          </cell>
          <cell r="I585" t="str">
            <v>2nd</v>
          </cell>
          <cell r="J585">
            <v>2004</v>
          </cell>
          <cell r="K585">
            <v>1</v>
          </cell>
          <cell r="L585">
            <v>95.79</v>
          </cell>
          <cell r="M585">
            <v>411.897</v>
          </cell>
        </row>
        <row r="586">
          <cell r="E586" t="str">
            <v>9781437778717</v>
          </cell>
          <cell r="F586" t="str">
            <v>waste-to-energy</v>
          </cell>
          <cell r="G586" t="str">
            <v>Rogoff, Marc J.</v>
          </cell>
          <cell r="H586" t="str">
            <v>William Andrew</v>
          </cell>
          <cell r="I586" t="str">
            <v>2nd</v>
          </cell>
          <cell r="J586">
            <v>2012</v>
          </cell>
          <cell r="K586">
            <v>1</v>
          </cell>
          <cell r="L586">
            <v>223.5</v>
          </cell>
          <cell r="M586">
            <v>961.05</v>
          </cell>
        </row>
        <row r="587">
          <cell r="E587" t="str">
            <v>9780815515920</v>
          </cell>
          <cell r="F587" t="str">
            <v>microwave/rf applicators and probes for material heating, sensing, and plasma generation</v>
          </cell>
          <cell r="G587" t="str">
            <v>Mehdizadeh, Mehrdad</v>
          </cell>
          <cell r="H587" t="str">
            <v>William Andrew</v>
          </cell>
          <cell r="I587" t="str">
            <v>1st</v>
          </cell>
          <cell r="J587">
            <v>2009</v>
          </cell>
          <cell r="K587">
            <v>1</v>
          </cell>
          <cell r="L587">
            <v>337.5</v>
          </cell>
          <cell r="M587">
            <v>1451.25</v>
          </cell>
        </row>
        <row r="588">
          <cell r="E588" t="str">
            <v>9780815514107</v>
          </cell>
          <cell r="F588" t="str">
            <v>engineering procedures handbook</v>
          </cell>
          <cell r="G588" t="str">
            <v>A. Cloud, Phillip</v>
          </cell>
          <cell r="H588" t="str">
            <v>WAP</v>
          </cell>
          <cell r="I588" t="str">
            <v>1st</v>
          </cell>
          <cell r="J588">
            <v>1998</v>
          </cell>
          <cell r="K588">
            <v>1</v>
          </cell>
          <cell r="L588">
            <v>207.03</v>
          </cell>
          <cell r="M588">
            <v>890.2289999999999</v>
          </cell>
        </row>
        <row r="589">
          <cell r="E589" t="str">
            <v>9780080430157</v>
          </cell>
          <cell r="F589" t="str">
            <v>advances in steel structures (icass '99)</v>
          </cell>
          <cell r="G589" t="str">
            <v>Siu-Lai Chan, J.G. Teng</v>
          </cell>
          <cell r="H589" t="str">
            <v>Pergamon</v>
          </cell>
          <cell r="I589" t="str">
            <v>1st</v>
          </cell>
          <cell r="J589">
            <v>1999</v>
          </cell>
          <cell r="K589">
            <v>2</v>
          </cell>
          <cell r="L589">
            <v>508.31</v>
          </cell>
          <cell r="M589">
            <v>2185.7329999999997</v>
          </cell>
        </row>
        <row r="590">
          <cell r="E590" t="str">
            <v>9780123814203</v>
          </cell>
          <cell r="F590" t="str">
            <v>multidimensional signal, image, and video processing and coding</v>
          </cell>
          <cell r="G590" t="str">
            <v>Woods, John</v>
          </cell>
          <cell r="H590" t="str">
            <v>Academic Press</v>
          </cell>
          <cell r="I590" t="str">
            <v>2nd</v>
          </cell>
          <cell r="J590">
            <v>2011</v>
          </cell>
          <cell r="K590">
            <v>1</v>
          </cell>
          <cell r="L590">
            <v>150</v>
          </cell>
          <cell r="M590">
            <v>645</v>
          </cell>
        </row>
        <row r="591">
          <cell r="E591" t="str">
            <v>9780750689793</v>
          </cell>
          <cell r="F591" t="str">
            <v>gas-liquid and liquid-liquid separators</v>
          </cell>
          <cell r="G591" t="str">
            <v>Stewart, Maurice</v>
          </cell>
          <cell r="H591" t="str">
            <v>Gulf Professional Publishing</v>
          </cell>
          <cell r="I591" t="str">
            <v>1st</v>
          </cell>
          <cell r="J591">
            <v>2008</v>
          </cell>
          <cell r="K591">
            <v>1</v>
          </cell>
          <cell r="L591">
            <v>195</v>
          </cell>
          <cell r="M591">
            <v>838.5</v>
          </cell>
        </row>
        <row r="592">
          <cell r="E592" t="str">
            <v>9780080439518</v>
          </cell>
          <cell r="F592" t="str">
            <v>inverse problems in engineering mechanics iii</v>
          </cell>
          <cell r="G592" t="str">
            <v>Tanaka , M.</v>
          </cell>
          <cell r="H592" t="str">
            <v>Elsevier</v>
          </cell>
          <cell r="I592" t="str">
            <v>1st</v>
          </cell>
          <cell r="J592">
            <v>2002</v>
          </cell>
          <cell r="K592">
            <v>1</v>
          </cell>
          <cell r="L592">
            <v>387.8</v>
          </cell>
          <cell r="M592">
            <v>1667.54</v>
          </cell>
        </row>
        <row r="593">
          <cell r="E593" t="str">
            <v>9780123858726</v>
          </cell>
          <cell r="F593" t="str">
            <v>Cellular Imaging Techniques for Neuroscience and Beyond</v>
          </cell>
          <cell r="G593" t="str">
            <v>Wouterlood, Floris G.</v>
          </cell>
          <cell r="H593" t="str">
            <v>Academic Press</v>
          </cell>
          <cell r="I593" t="str">
            <v>1st</v>
          </cell>
          <cell r="J593">
            <v>2012</v>
          </cell>
          <cell r="K593">
            <v>1</v>
          </cell>
          <cell r="L593">
            <v>225</v>
          </cell>
          <cell r="M593">
            <v>967.5</v>
          </cell>
        </row>
        <row r="594">
          <cell r="E594" t="str">
            <v>9780444526724</v>
          </cell>
          <cell r="F594" t="str">
            <v>fluorine and the environment: agrochemicals, archaeology, green chemistry &amp; water (advances in fluorine science, 2)</v>
          </cell>
          <cell r="G594" t="str">
            <v>Tressaud, Alain</v>
          </cell>
          <cell r="H594" t="str">
            <v>Elsevier</v>
          </cell>
          <cell r="I594" t="str">
            <v>1st</v>
          </cell>
          <cell r="J594">
            <v>2006</v>
          </cell>
          <cell r="K594">
            <v>1</v>
          </cell>
          <cell r="L594">
            <v>271.92</v>
          </cell>
          <cell r="M594">
            <v>1169.256</v>
          </cell>
        </row>
        <row r="595">
          <cell r="E595" t="str">
            <v>9780123850195</v>
          </cell>
          <cell r="F595" t="str">
            <v>Ethics in Forensic Science</v>
          </cell>
          <cell r="G595" t="str">
            <v>Downs, J.C. Upshaw; Swienton, Anjali Ranadive</v>
          </cell>
          <cell r="H595" t="str">
            <v>Academic Press</v>
          </cell>
          <cell r="I595" t="str">
            <v>1st</v>
          </cell>
          <cell r="J595">
            <v>2012</v>
          </cell>
          <cell r="K595">
            <v>1</v>
          </cell>
          <cell r="L595">
            <v>135</v>
          </cell>
          <cell r="M595">
            <v>580.5</v>
          </cell>
        </row>
        <row r="596">
          <cell r="E596" t="str">
            <v>9780815520757</v>
          </cell>
          <cell r="F596" t="str">
            <v>rubber seals for fluid and hydraulic systems</v>
          </cell>
          <cell r="G596" t="str">
            <v>Chandrasekar, Chellappa</v>
          </cell>
          <cell r="H596" t="str">
            <v>William Andrew</v>
          </cell>
          <cell r="I596" t="str">
            <v>1st</v>
          </cell>
          <cell r="J596">
            <v>2010</v>
          </cell>
          <cell r="K596">
            <v>1</v>
          </cell>
          <cell r="L596">
            <v>223.5</v>
          </cell>
          <cell r="M596">
            <v>961.05</v>
          </cell>
        </row>
        <row r="597">
          <cell r="E597" t="str">
            <v>9780123869623</v>
          </cell>
          <cell r="F597" t="str">
            <v>experiment and calculation of reinforced concrete at elevated temperatures</v>
          </cell>
          <cell r="G597" t="str">
            <v>Guo, Zhenhai</v>
          </cell>
          <cell r="H597" t="str">
            <v>Butterworth-Heinemann</v>
          </cell>
          <cell r="I597" t="str">
            <v>1st</v>
          </cell>
          <cell r="J597">
            <v>2011</v>
          </cell>
          <cell r="K597">
            <v>1</v>
          </cell>
          <cell r="L597">
            <v>225</v>
          </cell>
          <cell r="M597">
            <v>967.5</v>
          </cell>
        </row>
        <row r="598">
          <cell r="E598" t="str">
            <v>9780444519115</v>
          </cell>
          <cell r="F598" t="str">
            <v>phase transitions in polymers: the role of metastable states</v>
          </cell>
          <cell r="G598" t="str">
            <v>Z.D. Cheng, Stephen</v>
          </cell>
          <cell r="H598" t="str">
            <v>Elsevier Science</v>
          </cell>
          <cell r="I598" t="str">
            <v>1st</v>
          </cell>
          <cell r="J598">
            <v>2008</v>
          </cell>
          <cell r="K598">
            <v>1</v>
          </cell>
          <cell r="L598">
            <v>270.38</v>
          </cell>
          <cell r="M598">
            <v>1162.634</v>
          </cell>
        </row>
        <row r="599">
          <cell r="E599" t="str">
            <v>9780123751140</v>
          </cell>
          <cell r="F599" t="str">
            <v>user experience re-mastered</v>
          </cell>
          <cell r="G599" t="str">
            <v>Wilson, Chauncey</v>
          </cell>
          <cell r="H599" t="str">
            <v>Morgan Kaufmann</v>
          </cell>
          <cell r="I599" t="str">
            <v>1st</v>
          </cell>
          <cell r="J599">
            <v>2009</v>
          </cell>
          <cell r="K599">
            <v>1</v>
          </cell>
          <cell r="L599">
            <v>75</v>
          </cell>
          <cell r="M599">
            <v>322.5</v>
          </cell>
        </row>
        <row r="600">
          <cell r="E600" t="str">
            <v>9780750648332</v>
          </cell>
          <cell r="F600" t="str">
            <v>crystallization, 4th ed.</v>
          </cell>
          <cell r="G600" t="str">
            <v>W Mullin, J</v>
          </cell>
          <cell r="H600" t="str">
            <v>Butterworth-Heinemann</v>
          </cell>
          <cell r="I600" t="str">
            <v>4th</v>
          </cell>
          <cell r="J600">
            <v>2001</v>
          </cell>
          <cell r="K600">
            <v>1</v>
          </cell>
          <cell r="L600">
            <v>264.2</v>
          </cell>
          <cell r="M600">
            <v>1136.06</v>
          </cell>
        </row>
        <row r="601">
          <cell r="E601" t="str">
            <v>9780123877956</v>
          </cell>
          <cell r="F601" t="str">
            <v>User Experience in the Age of Sustainability</v>
          </cell>
          <cell r="G601" t="str">
            <v>Kramer, Kem-Laurin</v>
          </cell>
          <cell r="H601" t="str">
            <v>Morgan Kaufmann</v>
          </cell>
          <cell r="I601" t="str">
            <v>1st</v>
          </cell>
          <cell r="J601">
            <v>2012</v>
          </cell>
          <cell r="K601">
            <v>1</v>
          </cell>
          <cell r="L601">
            <v>45</v>
          </cell>
          <cell r="M601">
            <v>193.5</v>
          </cell>
        </row>
        <row r="602">
          <cell r="E602" t="str">
            <v>9780750678520</v>
          </cell>
          <cell r="F602" t="str">
            <v>pipeline rules of thumb handbook: a manual of quick, accurate solutions to everyday pipeline engineering problems</v>
          </cell>
          <cell r="G602" t="str">
            <v>W. McAllister, E.</v>
          </cell>
          <cell r="H602" t="str">
            <v>Gulf Professional Publishing</v>
          </cell>
          <cell r="I602" t="str">
            <v>6th</v>
          </cell>
          <cell r="J602">
            <v>2005</v>
          </cell>
          <cell r="K602">
            <v>1</v>
          </cell>
          <cell r="L602">
            <v>156.05</v>
          </cell>
          <cell r="M602">
            <v>671.015</v>
          </cell>
        </row>
        <row r="603">
          <cell r="E603" t="str">
            <v>9780444520111</v>
          </cell>
          <cell r="F603" t="str">
            <v>silicate glasses and melts (developments in geochemistry, 10)</v>
          </cell>
          <cell r="G603" t="str">
            <v>B. Mysen, P. Richet</v>
          </cell>
          <cell r="H603" t="str">
            <v>Elsevier</v>
          </cell>
          <cell r="I603" t="str">
            <v>1st</v>
          </cell>
          <cell r="J603">
            <v>2005</v>
          </cell>
          <cell r="K603">
            <v>1</v>
          </cell>
          <cell r="L603">
            <v>231.75</v>
          </cell>
          <cell r="M603">
            <v>996.525</v>
          </cell>
        </row>
        <row r="604">
          <cell r="E604" t="str">
            <v>9781558608085</v>
          </cell>
          <cell r="F604" t="str">
            <v>hci models, theories, and frameworks: toward a multidisciplinary science (interactive technologies)</v>
          </cell>
          <cell r="G604" t="str">
            <v>M. Carroll, John</v>
          </cell>
          <cell r="H604" t="str">
            <v>Morgan Kaufmann</v>
          </cell>
          <cell r="I604" t="str">
            <v>1st</v>
          </cell>
          <cell r="J604">
            <v>2003</v>
          </cell>
          <cell r="K604">
            <v>1</v>
          </cell>
          <cell r="L604">
            <v>112.79</v>
          </cell>
          <cell r="M604">
            <v>484.997</v>
          </cell>
        </row>
        <row r="605">
          <cell r="E605" t="str">
            <v>9780080443164</v>
          </cell>
          <cell r="F605" t="str">
            <v>nonlinear magnetization dynamics in nanosystems (elsevier series in electromagnetism)</v>
          </cell>
          <cell r="G605" t="str">
            <v>Mayergoyz, Isaak D. ; Bertotti, Giorgio; Serpico,Claudio</v>
          </cell>
          <cell r="H605" t="str">
            <v>Elsevier Science</v>
          </cell>
          <cell r="I605" t="str">
            <v>1st</v>
          </cell>
          <cell r="J605">
            <v>2009</v>
          </cell>
          <cell r="K605">
            <v>1</v>
          </cell>
          <cell r="L605">
            <v>187.5</v>
          </cell>
          <cell r="M605">
            <v>806.25</v>
          </cell>
        </row>
        <row r="606">
          <cell r="E606" t="str">
            <v>9780444532244</v>
          </cell>
          <cell r="F606" t="str">
            <v>industrial biofouling</v>
          </cell>
          <cell r="G606" t="str">
            <v>Bott, T.  Reg</v>
          </cell>
          <cell r="H606" t="str">
            <v>Elsevier</v>
          </cell>
          <cell r="I606" t="str">
            <v>1st</v>
          </cell>
          <cell r="J606">
            <v>2011</v>
          </cell>
          <cell r="K606">
            <v>1</v>
          </cell>
          <cell r="L606">
            <v>390</v>
          </cell>
          <cell r="M606">
            <v>1677</v>
          </cell>
        </row>
        <row r="607">
          <cell r="E607" t="str">
            <v>9780444530424</v>
          </cell>
          <cell r="F607" t="str">
            <v>Regional Geology and Tectonics: Principles of Geologic Analysis</v>
          </cell>
          <cell r="G607" t="str">
            <v>Roberts, David G.</v>
          </cell>
          <cell r="H607" t="str">
            <v>Elsevier Science</v>
          </cell>
          <cell r="I607" t="str">
            <v>1st</v>
          </cell>
          <cell r="J607">
            <v>2012</v>
          </cell>
          <cell r="K607">
            <v>1</v>
          </cell>
          <cell r="L607">
            <v>195</v>
          </cell>
          <cell r="M607">
            <v>838.5</v>
          </cell>
        </row>
        <row r="608">
          <cell r="E608" t="str">
            <v>9781437727661</v>
          </cell>
          <cell r="F608" t="str">
            <v>Hypertension: A Companion to Braunwalds Heart Disease</v>
          </cell>
          <cell r="G608" t="str">
            <v>Black, Henry</v>
          </cell>
          <cell r="H608" t="str">
            <v>Saunders</v>
          </cell>
          <cell r="I608" t="str">
            <v>2nd</v>
          </cell>
          <cell r="J608">
            <v>2012</v>
          </cell>
          <cell r="K608">
            <v>1</v>
          </cell>
          <cell r="L608">
            <v>268.5</v>
          </cell>
          <cell r="M608">
            <v>1154.55</v>
          </cell>
        </row>
        <row r="609">
          <cell r="E609" t="str">
            <v>9780444516084</v>
          </cell>
          <cell r="F609" t="str">
            <v>the history of information security</v>
          </cell>
          <cell r="G609" t="str">
            <v>Maria Michael de Leeuw, Karl</v>
          </cell>
          <cell r="H609" t="str">
            <v>Elsevier Science</v>
          </cell>
          <cell r="I609" t="str">
            <v>1st</v>
          </cell>
          <cell r="J609">
            <v>2007</v>
          </cell>
          <cell r="K609">
            <v>1</v>
          </cell>
          <cell r="L609">
            <v>353.81</v>
          </cell>
          <cell r="M609">
            <v>1521.383</v>
          </cell>
        </row>
        <row r="610">
          <cell r="E610" t="str">
            <v>9781558603530</v>
          </cell>
          <cell r="F610" t="str">
            <v>understanding virtual reality: interface, application, and design (the morgan kaufmann series in computer graphics)</v>
          </cell>
          <cell r="G610" t="str">
            <v>Sherman, William R. ; Craig,Alan</v>
          </cell>
          <cell r="H610" t="str">
            <v>Morgan Kaufmann</v>
          </cell>
          <cell r="I610" t="str">
            <v>1st</v>
          </cell>
          <cell r="J610">
            <v>2003</v>
          </cell>
          <cell r="K610">
            <v>1</v>
          </cell>
          <cell r="L610">
            <v>137.51</v>
          </cell>
          <cell r="M610">
            <v>591.2929999999999</v>
          </cell>
        </row>
        <row r="611">
          <cell r="E611" t="str">
            <v>9780340676998</v>
          </cell>
          <cell r="F611" t="str">
            <v>advanced thermodynamics for engineers</v>
          </cell>
          <cell r="G611" t="str">
            <v>Winterbone, D.</v>
          </cell>
          <cell r="H611" t="str">
            <v>Butterworth-Heinemann</v>
          </cell>
          <cell r="I611" t="str">
            <v>1st</v>
          </cell>
          <cell r="J611">
            <v>1996</v>
          </cell>
          <cell r="K611">
            <v>1</v>
          </cell>
          <cell r="L611">
            <v>197.76</v>
          </cell>
          <cell r="M611">
            <v>850.3679999999999</v>
          </cell>
        </row>
        <row r="612">
          <cell r="E612" t="str">
            <v>9781884207815</v>
          </cell>
          <cell r="F612" t="str">
            <v>imaging and image analysis applications for plastics</v>
          </cell>
          <cell r="G612" t="str">
            <v>Pourdeyhimi, Behnam</v>
          </cell>
          <cell r="H612" t="str">
            <v>WAP</v>
          </cell>
          <cell r="I612" t="str">
            <v>1st</v>
          </cell>
          <cell r="J612">
            <v>1999</v>
          </cell>
          <cell r="K612">
            <v>1</v>
          </cell>
          <cell r="L612">
            <v>299.73</v>
          </cell>
          <cell r="M612">
            <v>1288.839</v>
          </cell>
        </row>
        <row r="613">
          <cell r="E613" t="str">
            <v>9780123749888</v>
          </cell>
          <cell r="F613" t="str">
            <v>Biomass Gasification and Pyrolysis</v>
          </cell>
          <cell r="G613" t="str">
            <v>Basu, Prabir</v>
          </cell>
          <cell r="H613" t="str">
            <v>Academic Press</v>
          </cell>
          <cell r="I613" t="str">
            <v>1st</v>
          </cell>
          <cell r="J613">
            <v>2010</v>
          </cell>
          <cell r="K613">
            <v>1</v>
          </cell>
          <cell r="L613">
            <v>202.5</v>
          </cell>
          <cell r="M613">
            <v>870.75</v>
          </cell>
        </row>
        <row r="614">
          <cell r="E614" t="str">
            <v>9780125839617</v>
          </cell>
          <cell r="F614" t="str">
            <v>industrial applications of lasers</v>
          </cell>
          <cell r="G614" t="str">
            <v>F. Ready, John</v>
          </cell>
          <cell r="H614" t="str">
            <v>Academic Press</v>
          </cell>
          <cell r="I614" t="str">
            <v>2nd</v>
          </cell>
          <cell r="J614">
            <v>1997</v>
          </cell>
          <cell r="K614">
            <v>1</v>
          </cell>
          <cell r="L614">
            <v>264.2</v>
          </cell>
          <cell r="M614">
            <v>1136.06</v>
          </cell>
        </row>
        <row r="615">
          <cell r="E615" t="str">
            <v>9781558608283</v>
          </cell>
          <cell r="F615" t="str">
            <v>modern cable television technology (the morgan kaufmann series in networking)</v>
          </cell>
          <cell r="G615" t="str">
            <v>Ciciora, Walter ; Farmer,James; Large, David ; Adams,Michael</v>
          </cell>
          <cell r="H615" t="str">
            <v>Morgan Kaufmann</v>
          </cell>
          <cell r="I615" t="str">
            <v>2nd</v>
          </cell>
          <cell r="J615">
            <v>2004</v>
          </cell>
          <cell r="K615">
            <v>1</v>
          </cell>
          <cell r="L615">
            <v>148.32</v>
          </cell>
          <cell r="M615">
            <v>637.776</v>
          </cell>
        </row>
        <row r="616">
          <cell r="E616" t="str">
            <v>9780124158269</v>
          </cell>
          <cell r="F616" t="str">
            <v>harmonic vector fields</v>
          </cell>
          <cell r="G616" t="str">
            <v>Dragomir, Sorin</v>
          </cell>
          <cell r="H616" t="str">
            <v>Elsevier</v>
          </cell>
          <cell r="I616" t="str">
            <v>1st</v>
          </cell>
          <cell r="J616">
            <v>2011</v>
          </cell>
          <cell r="K616">
            <v>1</v>
          </cell>
          <cell r="L616">
            <v>225</v>
          </cell>
          <cell r="M616">
            <v>967.5</v>
          </cell>
        </row>
        <row r="617">
          <cell r="E617" t="str">
            <v>9780750680691</v>
          </cell>
          <cell r="F617" t="str">
            <v>polymer foams handbook</v>
          </cell>
          <cell r="G617" t="str">
            <v>Mills, Nigel</v>
          </cell>
          <cell r="H617" t="str">
            <v>Butterworth-Heinemann</v>
          </cell>
          <cell r="I617" t="str">
            <v>1st</v>
          </cell>
          <cell r="J617">
            <v>2007</v>
          </cell>
          <cell r="K617">
            <v>1</v>
          </cell>
          <cell r="L617">
            <v>145.23</v>
          </cell>
          <cell r="M617">
            <v>624.4889999999999</v>
          </cell>
        </row>
        <row r="618">
          <cell r="E618" t="str">
            <v>9780080969794</v>
          </cell>
          <cell r="F618" t="str">
            <v>Materials for Automobile Bodies</v>
          </cell>
          <cell r="G618" t="str">
            <v>Davies, Geoffrey</v>
          </cell>
          <cell r="H618" t="str">
            <v>Butterworth-Heinemann</v>
          </cell>
          <cell r="I618" t="str">
            <v>2nd</v>
          </cell>
          <cell r="J618">
            <v>2012</v>
          </cell>
          <cell r="K618">
            <v>1</v>
          </cell>
          <cell r="L618">
            <v>165</v>
          </cell>
          <cell r="M618">
            <v>709.5</v>
          </cell>
        </row>
        <row r="619">
          <cell r="E619" t="str">
            <v>9780080964461</v>
          </cell>
          <cell r="F619" t="str">
            <v>handbook of pollution prevention and cleaner production : best practices in the wood and paper industries</v>
          </cell>
          <cell r="G619" t="str">
            <v>Cheremisinoff, Nicholas</v>
          </cell>
          <cell r="H619" t="str">
            <v>William Andrew</v>
          </cell>
          <cell r="I619" t="str">
            <v>1st</v>
          </cell>
          <cell r="J619">
            <v>2010</v>
          </cell>
          <cell r="K619">
            <v>1</v>
          </cell>
          <cell r="L619">
            <v>373.5</v>
          </cell>
          <cell r="M619">
            <v>1606.05</v>
          </cell>
        </row>
        <row r="620">
          <cell r="E620" t="str">
            <v>9781597492836</v>
          </cell>
          <cell r="F620" t="str">
            <v>next generation ssh2 implementation</v>
          </cell>
          <cell r="G620" t="str">
            <v>Peltier, Justin</v>
          </cell>
          <cell r="H620" t="str">
            <v>Syngress</v>
          </cell>
          <cell r="I620" t="str">
            <v>1st</v>
          </cell>
          <cell r="J620">
            <v>2008</v>
          </cell>
          <cell r="K620">
            <v>1</v>
          </cell>
          <cell r="L620">
            <v>67.5</v>
          </cell>
          <cell r="M620">
            <v>290.25</v>
          </cell>
        </row>
        <row r="621">
          <cell r="E621" t="str">
            <v>9780124158290</v>
          </cell>
          <cell r="F621" t="str">
            <v>Data Governance</v>
          </cell>
          <cell r="G621" t="str">
            <v>Ladley, John</v>
          </cell>
          <cell r="H621" t="str">
            <v>Morgan Kaufmann</v>
          </cell>
          <cell r="I621" t="str">
            <v>1st</v>
          </cell>
          <cell r="J621">
            <v>2012</v>
          </cell>
          <cell r="K621">
            <v>1</v>
          </cell>
          <cell r="L621">
            <v>75</v>
          </cell>
          <cell r="M621">
            <v>322.5</v>
          </cell>
        </row>
        <row r="622">
          <cell r="E622" t="str">
            <v>9780750677400</v>
          </cell>
          <cell r="F622" t="str">
            <v>pressure vessel design manual</v>
          </cell>
          <cell r="G622" t="str">
            <v>R. Moss, Dennis</v>
          </cell>
          <cell r="H622" t="str">
            <v>Gulf Professional Publishing</v>
          </cell>
          <cell r="I622" t="str">
            <v>3rd</v>
          </cell>
          <cell r="J622">
            <v>2004</v>
          </cell>
          <cell r="K622">
            <v>1</v>
          </cell>
          <cell r="L622">
            <v>222.48</v>
          </cell>
          <cell r="M622">
            <v>956.6639999999999</v>
          </cell>
        </row>
        <row r="623">
          <cell r="E623" t="str">
            <v>9780123971685</v>
          </cell>
          <cell r="F623" t="str">
            <v>Underground Infrastructures</v>
          </cell>
          <cell r="G623" t="str">
            <v>Goel, R.K.; Singh, Bhawani; Zhao, Jian</v>
          </cell>
          <cell r="H623" t="str">
            <v>Butterworth-Heinemann</v>
          </cell>
          <cell r="I623" t="str">
            <v>1st</v>
          </cell>
          <cell r="J623">
            <v>2012</v>
          </cell>
          <cell r="K623">
            <v>1</v>
          </cell>
          <cell r="L623">
            <v>150</v>
          </cell>
          <cell r="M623">
            <v>645</v>
          </cell>
        </row>
        <row r="624">
          <cell r="E624" t="str">
            <v>9780444502605</v>
          </cell>
          <cell r="F624" t="str">
            <v>petroleum related rock mechanics (developments in petroleum science, 53)</v>
          </cell>
          <cell r="G624" t="str">
            <v>Fjar, Erling;Holt, R.M. ;Horsrud, P.</v>
          </cell>
          <cell r="H624" t="str">
            <v>Elsevier Science</v>
          </cell>
          <cell r="I624" t="str">
            <v>1st</v>
          </cell>
          <cell r="J624">
            <v>2008</v>
          </cell>
          <cell r="K624">
            <v>1</v>
          </cell>
          <cell r="L624">
            <v>239.48</v>
          </cell>
          <cell r="M624">
            <v>1029.764</v>
          </cell>
        </row>
        <row r="625">
          <cell r="E625" t="str">
            <v>9780123116307</v>
          </cell>
          <cell r="F625" t="str">
            <v>optical interferometry</v>
          </cell>
          <cell r="G625" t="str">
            <v>Hariharan, P.</v>
          </cell>
          <cell r="H625" t="str">
            <v>Academic Press</v>
          </cell>
          <cell r="I625" t="str">
            <v>2nd</v>
          </cell>
          <cell r="J625">
            <v>2003</v>
          </cell>
          <cell r="K625">
            <v>1</v>
          </cell>
          <cell r="L625">
            <v>128.24</v>
          </cell>
          <cell r="M625">
            <v>551.432</v>
          </cell>
        </row>
        <row r="626">
          <cell r="E626" t="str">
            <v>9780123838322</v>
          </cell>
          <cell r="F626" t="str">
            <v>Encyclopedia of Caves</v>
          </cell>
          <cell r="G626" t="str">
            <v>White, William B.</v>
          </cell>
          <cell r="H626" t="str">
            <v>Academic Press</v>
          </cell>
          <cell r="I626" t="str">
            <v>2nd</v>
          </cell>
          <cell r="J626">
            <v>2012</v>
          </cell>
          <cell r="K626">
            <v>1</v>
          </cell>
          <cell r="L626">
            <v>195</v>
          </cell>
          <cell r="M626">
            <v>838.5</v>
          </cell>
        </row>
        <row r="627">
          <cell r="E627" t="str">
            <v>9780750685252</v>
          </cell>
          <cell r="F627" t="str">
            <v>Operational Amplifier Noise</v>
          </cell>
          <cell r="G627" t="str">
            <v>Kay, Art</v>
          </cell>
          <cell r="H627" t="str">
            <v>Newnes</v>
          </cell>
          <cell r="I627" t="str">
            <v>1st</v>
          </cell>
          <cell r="J627">
            <v>2012</v>
          </cell>
          <cell r="K627">
            <v>1</v>
          </cell>
          <cell r="L627">
            <v>105</v>
          </cell>
          <cell r="M627">
            <v>451.5</v>
          </cell>
        </row>
        <row r="628">
          <cell r="E628" t="str">
            <v>9781856174640</v>
          </cell>
          <cell r="F628" t="str">
            <v>filters and filtration handbook</v>
          </cell>
          <cell r="G628" t="str">
            <v>Sutherland, Ken</v>
          </cell>
          <cell r="H628" t="str">
            <v>Elsevier Science</v>
          </cell>
          <cell r="I628" t="str">
            <v>5th</v>
          </cell>
          <cell r="J628">
            <v>2007</v>
          </cell>
          <cell r="K628">
            <v>1</v>
          </cell>
          <cell r="L628">
            <v>339.9</v>
          </cell>
          <cell r="M628">
            <v>1461.57</v>
          </cell>
        </row>
        <row r="629">
          <cell r="E629" t="str">
            <v>9780124160484</v>
          </cell>
          <cell r="F629" t="str">
            <v>Telemental Health</v>
          </cell>
          <cell r="G629" t="str">
            <v>Myers, Kathleen</v>
          </cell>
          <cell r="H629" t="str">
            <v>Elsevier</v>
          </cell>
          <cell r="I629" t="str">
            <v>1st</v>
          </cell>
          <cell r="J629">
            <v>2013</v>
          </cell>
          <cell r="K629">
            <v>1</v>
          </cell>
          <cell r="L629">
            <v>112.5</v>
          </cell>
          <cell r="M629">
            <v>483.75</v>
          </cell>
        </row>
        <row r="630">
          <cell r="E630" t="str">
            <v>9781597495806</v>
          </cell>
          <cell r="F630" t="str">
            <v>windows registry forensics</v>
          </cell>
          <cell r="G630" t="str">
            <v>Carvey, Harlan</v>
          </cell>
          <cell r="H630" t="str">
            <v>Syngress</v>
          </cell>
          <cell r="I630" t="str">
            <v>1st</v>
          </cell>
          <cell r="J630">
            <v>2011</v>
          </cell>
          <cell r="K630">
            <v>1</v>
          </cell>
          <cell r="L630">
            <v>105</v>
          </cell>
          <cell r="M630">
            <v>451.5</v>
          </cell>
        </row>
        <row r="631">
          <cell r="E631" t="str">
            <v>9780124160293</v>
          </cell>
          <cell r="F631" t="str">
            <v>the scientific foundation of neuropsychological assessment</v>
          </cell>
          <cell r="G631" t="str">
            <v>Russell, Elbert</v>
          </cell>
          <cell r="H631" t="str">
            <v>Elsevier</v>
          </cell>
          <cell r="I631" t="str">
            <v>1st</v>
          </cell>
          <cell r="J631">
            <v>2012</v>
          </cell>
          <cell r="K631">
            <v>1</v>
          </cell>
          <cell r="L631">
            <v>112.5</v>
          </cell>
          <cell r="M631">
            <v>483.75</v>
          </cell>
        </row>
        <row r="632">
          <cell r="E632" t="str">
            <v>9780444531612</v>
          </cell>
          <cell r="F632" t="str">
            <v>product and process modelling</v>
          </cell>
          <cell r="G632" t="str">
            <v>Cameron, Ian</v>
          </cell>
          <cell r="H632" t="str">
            <v>Elsevier</v>
          </cell>
          <cell r="I632" t="str">
            <v>1st</v>
          </cell>
          <cell r="J632">
            <v>2011</v>
          </cell>
          <cell r="K632">
            <v>1</v>
          </cell>
          <cell r="L632">
            <v>178.5</v>
          </cell>
          <cell r="M632">
            <v>767.55</v>
          </cell>
        </row>
        <row r="633">
          <cell r="E633" t="str">
            <v>9780080426990</v>
          </cell>
          <cell r="F633" t="str">
            <v>advances in the bonded composite repair of metallic aircraft structure</v>
          </cell>
          <cell r="G633" t="str">
            <v>Baker , A.A.</v>
          </cell>
          <cell r="H633" t="str">
            <v>Elsevier Science Ltd</v>
          </cell>
          <cell r="I633" t="str">
            <v>1st</v>
          </cell>
          <cell r="J633">
            <v>2002</v>
          </cell>
          <cell r="K633">
            <v>2</v>
          </cell>
          <cell r="L633">
            <v>682.89</v>
          </cell>
          <cell r="M633">
            <v>2936.4269999999997</v>
          </cell>
        </row>
        <row r="634">
          <cell r="E634" t="str">
            <v>9780123918864</v>
          </cell>
          <cell r="F634" t="str">
            <v>environmental data analysis with matlab</v>
          </cell>
          <cell r="G634" t="str">
            <v>Menke, William</v>
          </cell>
          <cell r="H634" t="str">
            <v>Elsevier</v>
          </cell>
          <cell r="I634" t="str">
            <v>1st</v>
          </cell>
          <cell r="J634">
            <v>2012</v>
          </cell>
          <cell r="K634">
            <v>1</v>
          </cell>
          <cell r="L634">
            <v>120</v>
          </cell>
          <cell r="M634">
            <v>516</v>
          </cell>
        </row>
        <row r="635">
          <cell r="E635" t="str">
            <v>9780123821027</v>
          </cell>
          <cell r="F635" t="str">
            <v>up and running with autodesk inventor simulation 2011</v>
          </cell>
          <cell r="G635" t="str">
            <v>Younis, Wasim</v>
          </cell>
          <cell r="H635" t="str">
            <v>Butterworth-Heinemann</v>
          </cell>
          <cell r="I635" t="str">
            <v>2nd</v>
          </cell>
          <cell r="J635">
            <v>2010</v>
          </cell>
          <cell r="K635">
            <v>1</v>
          </cell>
          <cell r="L635">
            <v>135</v>
          </cell>
          <cell r="M635">
            <v>580.5</v>
          </cell>
        </row>
        <row r="636">
          <cell r="E636" t="str">
            <v>9780080433196</v>
          </cell>
          <cell r="F636" t="str">
            <v>inverse problems in engineering mechanics</v>
          </cell>
          <cell r="G636" t="str">
            <v>Tanaka , M.</v>
          </cell>
          <cell r="H636" t="str">
            <v>Elsevier Science Ltd</v>
          </cell>
          <cell r="I636" t="str">
            <v>1st</v>
          </cell>
          <cell r="J636">
            <v>1998</v>
          </cell>
          <cell r="K636">
            <v>1</v>
          </cell>
          <cell r="L636">
            <v>469.68</v>
          </cell>
          <cell r="M636">
            <v>2019.624</v>
          </cell>
        </row>
        <row r="637">
          <cell r="E637" t="str">
            <v>9780125249454</v>
          </cell>
          <cell r="F637" t="str">
            <v>structural acoustics and vibration</v>
          </cell>
          <cell r="G637" t="str">
            <v>Ohayon, Roger</v>
          </cell>
          <cell r="H637" t="str">
            <v>Academic Press</v>
          </cell>
          <cell r="I637" t="str">
            <v>1st</v>
          </cell>
          <cell r="J637">
            <v>1998</v>
          </cell>
          <cell r="K637">
            <v>1</v>
          </cell>
          <cell r="L637">
            <v>188.49</v>
          </cell>
          <cell r="M637">
            <v>810.5070000000001</v>
          </cell>
        </row>
        <row r="638">
          <cell r="E638" t="str">
            <v>9780123821782</v>
          </cell>
          <cell r="F638" t="str">
            <v>The Elements of Polymer Science &amp; Engineering</v>
          </cell>
          <cell r="G638" t="str">
            <v>Rudin, Alfred</v>
          </cell>
          <cell r="H638" t="str">
            <v>Academic Press</v>
          </cell>
          <cell r="I638" t="str">
            <v>3rd</v>
          </cell>
          <cell r="J638">
            <v>2013</v>
          </cell>
          <cell r="K638">
            <v>1</v>
          </cell>
          <cell r="L638">
            <v>180</v>
          </cell>
          <cell r="M638">
            <v>774</v>
          </cell>
        </row>
        <row r="639">
          <cell r="E639" t="str">
            <v>9781856179430</v>
          </cell>
          <cell r="F639" t="str">
            <v>Oil Spill Science and Technology</v>
          </cell>
          <cell r="G639" t="str">
            <v>Fingas, Mervin</v>
          </cell>
          <cell r="H639" t="str">
            <v>Gulf Professional Publishing</v>
          </cell>
          <cell r="I639" t="str">
            <v>1st</v>
          </cell>
          <cell r="J639">
            <v>2011</v>
          </cell>
          <cell r="K639">
            <v>1</v>
          </cell>
          <cell r="L639">
            <v>283.5</v>
          </cell>
          <cell r="M639">
            <v>1219.05</v>
          </cell>
        </row>
        <row r="640">
          <cell r="E640" t="str">
            <v>9780444530219</v>
          </cell>
          <cell r="F640" t="str">
            <v>modelling in transport phenomena</v>
          </cell>
          <cell r="G640" t="str">
            <v>Tosun, Ismail</v>
          </cell>
          <cell r="H640" t="str">
            <v>Elsevier Science</v>
          </cell>
          <cell r="I640" t="str">
            <v>2nd</v>
          </cell>
          <cell r="J640">
            <v>2007</v>
          </cell>
          <cell r="K640">
            <v>1</v>
          </cell>
          <cell r="L640">
            <v>152.96</v>
          </cell>
          <cell r="M640">
            <v>657.728</v>
          </cell>
        </row>
        <row r="641">
          <cell r="E641" t="str">
            <v>9780444515643</v>
          </cell>
          <cell r="F641" t="str">
            <v>powder sampling and particle size determination</v>
          </cell>
          <cell r="G641" t="str">
            <v>Allen, T.</v>
          </cell>
          <cell r="H641" t="str">
            <v>Elsevier</v>
          </cell>
          <cell r="I641" t="str">
            <v>1st</v>
          </cell>
          <cell r="J641">
            <v>2003</v>
          </cell>
          <cell r="K641">
            <v>1</v>
          </cell>
          <cell r="L641">
            <v>373.89</v>
          </cell>
          <cell r="M641">
            <v>1607.7269999999999</v>
          </cell>
        </row>
        <row r="642">
          <cell r="E642" t="str">
            <v>9781437716252</v>
          </cell>
          <cell r="F642" t="str">
            <v>Best Evidence for Spine Surgery: 20 Cardinal Cases</v>
          </cell>
          <cell r="G642" t="str">
            <v>Jandial, Rahul</v>
          </cell>
          <cell r="H642" t="str">
            <v>Saunders</v>
          </cell>
          <cell r="I642" t="str">
            <v>1st</v>
          </cell>
          <cell r="J642">
            <v>2012</v>
          </cell>
          <cell r="K642">
            <v>1</v>
          </cell>
          <cell r="L642">
            <v>343.5</v>
          </cell>
          <cell r="M642">
            <v>1477.05</v>
          </cell>
        </row>
        <row r="643">
          <cell r="E643" t="str">
            <v>9780123750419</v>
          </cell>
          <cell r="F643" t="str">
            <v>managing time in relational databases</v>
          </cell>
          <cell r="G643" t="str">
            <v>Johnston, Tom</v>
          </cell>
          <cell r="H643" t="str">
            <v>Morgan Kaufmann</v>
          </cell>
          <cell r="I643" t="str">
            <v>1st</v>
          </cell>
          <cell r="J643">
            <v>2010</v>
          </cell>
          <cell r="K643">
            <v>1</v>
          </cell>
          <cell r="L643">
            <v>105</v>
          </cell>
          <cell r="M643">
            <v>451.5</v>
          </cell>
        </row>
        <row r="644">
          <cell r="E644" t="str">
            <v>9780123821928</v>
          </cell>
          <cell r="F644" t="str">
            <v>ims application developer's handbook</v>
          </cell>
          <cell r="G644" t="str">
            <v>Mulligan, Catherine</v>
          </cell>
          <cell r="H644" t="str">
            <v>Academic Press</v>
          </cell>
          <cell r="I644" t="str">
            <v>1st</v>
          </cell>
          <cell r="J644">
            <v>2011</v>
          </cell>
          <cell r="K644">
            <v>1</v>
          </cell>
          <cell r="L644">
            <v>150</v>
          </cell>
          <cell r="M644">
            <v>645</v>
          </cell>
        </row>
        <row r="645">
          <cell r="E645" t="str">
            <v>9780125154239</v>
          </cell>
          <cell r="F645" t="str">
            <v>introductory statistics for engineering experimentation</v>
          </cell>
          <cell r="G645" t="str">
            <v>Nelson, Peter R. ; Copeland, Karen A.F.; Coffin, Marie</v>
          </cell>
          <cell r="H645" t="str">
            <v>Academic Press</v>
          </cell>
          <cell r="I645" t="str">
            <v>1st</v>
          </cell>
          <cell r="J645">
            <v>2003</v>
          </cell>
          <cell r="K645">
            <v>1</v>
          </cell>
          <cell r="L645">
            <v>146.78</v>
          </cell>
          <cell r="M645">
            <v>631.154</v>
          </cell>
        </row>
        <row r="646">
          <cell r="E646" t="str">
            <v>9780750676236</v>
          </cell>
          <cell r="F646" t="str">
            <v>embedded systems design using the ti msp430 series (embedded technology)</v>
          </cell>
          <cell r="G646" t="str">
            <v>Nagy, Chris</v>
          </cell>
          <cell r="H646" t="str">
            <v>Newnes</v>
          </cell>
          <cell r="I646" t="str">
            <v>1st</v>
          </cell>
          <cell r="J646">
            <v>2003</v>
          </cell>
          <cell r="K646">
            <v>1</v>
          </cell>
          <cell r="L646">
            <v>95.79</v>
          </cell>
          <cell r="M646">
            <v>411.897</v>
          </cell>
        </row>
        <row r="647">
          <cell r="E647" t="str">
            <v>9781437707014</v>
          </cell>
          <cell r="F647" t="str">
            <v>Principles of Neurological Surgery</v>
          </cell>
          <cell r="G647" t="str">
            <v>Ellenbogen, Richard</v>
          </cell>
          <cell r="H647" t="str">
            <v>Saunders</v>
          </cell>
          <cell r="I647" t="str">
            <v>3rd</v>
          </cell>
          <cell r="J647">
            <v>2012</v>
          </cell>
          <cell r="K647">
            <v>1</v>
          </cell>
          <cell r="L647">
            <v>448.5</v>
          </cell>
          <cell r="M647">
            <v>1928.55</v>
          </cell>
        </row>
        <row r="648">
          <cell r="E648" t="str">
            <v>9780124160071</v>
          </cell>
          <cell r="F648" t="str">
            <v>Cargo Theft, Loss Prevention, and Supply Chain Security</v>
          </cell>
          <cell r="G648" t="str">
            <v>Burges, Dan</v>
          </cell>
          <cell r="H648" t="str">
            <v>Butterworth-Heinemann</v>
          </cell>
          <cell r="I648" t="str">
            <v>1st</v>
          </cell>
          <cell r="J648">
            <v>2013</v>
          </cell>
          <cell r="K648">
            <v>1</v>
          </cell>
          <cell r="L648">
            <v>112.5</v>
          </cell>
          <cell r="M648">
            <v>483.75</v>
          </cell>
        </row>
        <row r="649">
          <cell r="E649" t="str">
            <v>9781558606432</v>
          </cell>
          <cell r="F649" t="str">
            <v>persuasive technology: using computers to change what we think and do (interactive technologies)</v>
          </cell>
          <cell r="G649" t="str">
            <v>Fogg, B.J.</v>
          </cell>
          <cell r="H649" t="str">
            <v>Morgan Kaufmann</v>
          </cell>
          <cell r="I649" t="str">
            <v>1st</v>
          </cell>
          <cell r="J649">
            <v>2003</v>
          </cell>
          <cell r="K649">
            <v>1</v>
          </cell>
          <cell r="L649">
            <v>69.53</v>
          </cell>
          <cell r="M649">
            <v>298.979</v>
          </cell>
        </row>
        <row r="650">
          <cell r="E650" t="str">
            <v>9780123808868</v>
          </cell>
          <cell r="F650" t="str">
            <v>flour and breads and their fortification in health and disease prevention</v>
          </cell>
          <cell r="G650" t="str">
            <v>Preedy, Victor</v>
          </cell>
          <cell r="H650" t="str">
            <v>Academic Press</v>
          </cell>
          <cell r="I650" t="str">
            <v>1st</v>
          </cell>
          <cell r="J650">
            <v>2011</v>
          </cell>
          <cell r="K650">
            <v>1</v>
          </cell>
          <cell r="L650">
            <v>300</v>
          </cell>
          <cell r="M650">
            <v>1290</v>
          </cell>
        </row>
        <row r="651">
          <cell r="E651" t="str">
            <v>9780080428307</v>
          </cell>
          <cell r="F651" t="str">
            <v>advances in steel structures (icass '96)</v>
          </cell>
          <cell r="G651" t="str">
            <v>S.L. Chan, J.G. Teng</v>
          </cell>
          <cell r="H651" t="str">
            <v>Pergamon</v>
          </cell>
          <cell r="I651" t="str">
            <v>1st</v>
          </cell>
          <cell r="J651">
            <v>1996</v>
          </cell>
          <cell r="K651">
            <v>1</v>
          </cell>
          <cell r="L651">
            <v>477.41</v>
          </cell>
          <cell r="M651">
            <v>2052.863</v>
          </cell>
        </row>
        <row r="652">
          <cell r="E652" t="str">
            <v>9780815520351</v>
          </cell>
          <cell r="F652" t="str">
            <v>handbook of pollution prevention and cleaner production - best practices in the petroleum industry</v>
          </cell>
          <cell r="G652" t="str">
            <v>Cheremisinoff, Nicholas P</v>
          </cell>
          <cell r="H652" t="str">
            <v>William Andrew</v>
          </cell>
          <cell r="I652" t="str">
            <v>1st</v>
          </cell>
          <cell r="J652">
            <v>2010</v>
          </cell>
          <cell r="K652">
            <v>1</v>
          </cell>
          <cell r="L652">
            <v>373.5</v>
          </cell>
          <cell r="M652">
            <v>1606.05</v>
          </cell>
        </row>
        <row r="653">
          <cell r="E653" t="str">
            <v>9781597495745</v>
          </cell>
          <cell r="F653" t="str">
            <v>managed code rootkits</v>
          </cell>
          <cell r="G653" t="str">
            <v>Metula, Erez</v>
          </cell>
          <cell r="H653" t="str">
            <v>Syngress</v>
          </cell>
          <cell r="I653" t="str">
            <v>1st</v>
          </cell>
          <cell r="J653">
            <v>2011</v>
          </cell>
          <cell r="K653">
            <v>1</v>
          </cell>
          <cell r="L653">
            <v>75</v>
          </cell>
          <cell r="M653">
            <v>322.5</v>
          </cell>
        </row>
        <row r="654">
          <cell r="E654" t="str">
            <v>9780340691359</v>
          </cell>
          <cell r="F654" t="str">
            <v>case studies in engineering design</v>
          </cell>
          <cell r="G654" t="str">
            <v>Matthews, Cliff</v>
          </cell>
          <cell r="H654" t="str">
            <v>Butterworth-Heinemann</v>
          </cell>
          <cell r="I654" t="str">
            <v>1st</v>
          </cell>
          <cell r="J654">
            <v>1998</v>
          </cell>
          <cell r="K654">
            <v>1</v>
          </cell>
          <cell r="L654">
            <v>105.06</v>
          </cell>
          <cell r="M654">
            <v>451.758</v>
          </cell>
        </row>
        <row r="655">
          <cell r="E655" t="str">
            <v>9780444506498</v>
          </cell>
          <cell r="F655" t="str">
            <v>human friendly mechatronics</v>
          </cell>
          <cell r="G655" t="str">
            <v>Arai , Eiji</v>
          </cell>
          <cell r="H655" t="str">
            <v>Elsevier Science Ltd</v>
          </cell>
          <cell r="I655" t="str">
            <v>1st</v>
          </cell>
          <cell r="J655">
            <v>2001</v>
          </cell>
          <cell r="K655">
            <v>1</v>
          </cell>
          <cell r="L655">
            <v>174.59</v>
          </cell>
          <cell r="M655">
            <v>750.737</v>
          </cell>
        </row>
        <row r="656">
          <cell r="E656" t="str">
            <v>9780080435671</v>
          </cell>
          <cell r="F656" t="str">
            <v>agile manufacturing: the 21st century competitive strategy</v>
          </cell>
          <cell r="G656" t="str">
            <v>Gunasekaran, A.</v>
          </cell>
          <cell r="H656" t="str">
            <v>Elsevier Science Ltd</v>
          </cell>
          <cell r="I656" t="str">
            <v>1st</v>
          </cell>
          <cell r="J656">
            <v>2001</v>
          </cell>
          <cell r="K656">
            <v>1</v>
          </cell>
          <cell r="L656">
            <v>387.8</v>
          </cell>
          <cell r="M656">
            <v>1667.54</v>
          </cell>
        </row>
        <row r="657">
          <cell r="E657" t="str">
            <v>9780123971906</v>
          </cell>
          <cell r="F657" t="str">
            <v>Nothing but the Tooth</v>
          </cell>
          <cell r="G657" t="str">
            <v>Berkovitz, Barry</v>
          </cell>
          <cell r="H657" t="str">
            <v>Elsevier</v>
          </cell>
          <cell r="I657" t="str">
            <v>1st</v>
          </cell>
          <cell r="J657">
            <v>2013</v>
          </cell>
          <cell r="K657">
            <v>1</v>
          </cell>
          <cell r="L657">
            <v>112.5</v>
          </cell>
          <cell r="M657">
            <v>483.75</v>
          </cell>
        </row>
        <row r="658">
          <cell r="E658" t="str">
            <v>9781597494991</v>
          </cell>
          <cell r="F658" t="str">
            <v>pci compliance</v>
          </cell>
          <cell r="G658" t="str">
            <v>Chuvakin, Anton</v>
          </cell>
          <cell r="H658" t="str">
            <v>Syngress</v>
          </cell>
          <cell r="I658" t="str">
            <v>2nd</v>
          </cell>
          <cell r="J658">
            <v>2010</v>
          </cell>
          <cell r="K658">
            <v>1</v>
          </cell>
          <cell r="L658">
            <v>90</v>
          </cell>
          <cell r="M658">
            <v>387</v>
          </cell>
        </row>
        <row r="659">
          <cell r="E659" t="str">
            <v>9780080977683</v>
          </cell>
          <cell r="F659" t="str">
            <v>Fast and Effective Embedded Systems Design</v>
          </cell>
          <cell r="G659" t="str">
            <v>Toulson, Rob</v>
          </cell>
          <cell r="H659" t="str">
            <v>Newnes</v>
          </cell>
          <cell r="I659" t="str">
            <v>1st</v>
          </cell>
          <cell r="J659">
            <v>2012</v>
          </cell>
          <cell r="K659">
            <v>1</v>
          </cell>
          <cell r="L659">
            <v>90</v>
          </cell>
          <cell r="M659">
            <v>387</v>
          </cell>
        </row>
        <row r="660">
          <cell r="E660" t="str">
            <v>9780123838803</v>
          </cell>
          <cell r="F660" t="str">
            <v>geothermal reservoir engineering</v>
          </cell>
          <cell r="G660" t="str">
            <v>Grant, Malcolm</v>
          </cell>
          <cell r="H660" t="str">
            <v>Academic Press</v>
          </cell>
          <cell r="I660" t="str">
            <v>2nd</v>
          </cell>
          <cell r="J660">
            <v>2011</v>
          </cell>
          <cell r="K660">
            <v>1</v>
          </cell>
          <cell r="L660">
            <v>180</v>
          </cell>
          <cell r="M660">
            <v>774</v>
          </cell>
        </row>
        <row r="661">
          <cell r="E661" t="str">
            <v>9780444515551</v>
          </cell>
          <cell r="F661" t="str">
            <v>philosophy of mathematics (handbook of the philosophy of science)</v>
          </cell>
          <cell r="G661" t="str">
            <v>Irvine, Andrew ; Gabbay, Dov M.</v>
          </cell>
          <cell r="H661" t="str">
            <v>North Holland</v>
          </cell>
          <cell r="I661" t="str">
            <v>1st</v>
          </cell>
          <cell r="J661">
            <v>2009</v>
          </cell>
          <cell r="K661">
            <v>1</v>
          </cell>
          <cell r="L661">
            <v>300</v>
          </cell>
          <cell r="M661">
            <v>1290</v>
          </cell>
        </row>
        <row r="662">
          <cell r="E662" t="str">
            <v>9780444874665</v>
          </cell>
          <cell r="F662" t="str">
            <v>zeolites: facts, figures, future part a - proceedings of the 8th international zeolite conference (studies in surface science and catalysis, 49)</v>
          </cell>
          <cell r="G662" t="str">
            <v>Jacobs, P.A. ; Santen,R.A. van</v>
          </cell>
          <cell r="H662" t="str">
            <v>Elsevier</v>
          </cell>
          <cell r="I662" t="str">
            <v>1st</v>
          </cell>
          <cell r="J662">
            <v>1989</v>
          </cell>
          <cell r="K662">
            <v>1</v>
          </cell>
          <cell r="L662">
            <v>180.77</v>
          </cell>
          <cell r="M662">
            <v>777.311</v>
          </cell>
        </row>
        <row r="663">
          <cell r="E663" t="str">
            <v>9780080967899</v>
          </cell>
          <cell r="F663" t="str">
            <v>extractive metallurgy of copper</v>
          </cell>
          <cell r="G663" t="str">
            <v>Schlesinger, Mark</v>
          </cell>
          <cell r="H663" t="str">
            <v>Pergamon</v>
          </cell>
          <cell r="I663" t="str">
            <v>5th</v>
          </cell>
          <cell r="J663">
            <v>2011</v>
          </cell>
          <cell r="K663">
            <v>1</v>
          </cell>
          <cell r="L663">
            <v>294</v>
          </cell>
          <cell r="M663">
            <v>1264.2</v>
          </cell>
        </row>
        <row r="664">
          <cell r="E664" t="str">
            <v>9781437727869</v>
          </cell>
          <cell r="F664" t="str">
            <v>Total Burn Care</v>
          </cell>
          <cell r="G664" t="str">
            <v>Herndon, David</v>
          </cell>
          <cell r="H664" t="str">
            <v>Saunders</v>
          </cell>
          <cell r="I664" t="str">
            <v>4th</v>
          </cell>
          <cell r="J664">
            <v>2012</v>
          </cell>
          <cell r="K664">
            <v>1</v>
          </cell>
          <cell r="L664">
            <v>418.5</v>
          </cell>
          <cell r="M664">
            <v>1799.55</v>
          </cell>
        </row>
        <row r="665">
          <cell r="E665" t="str">
            <v>9780444519801</v>
          </cell>
          <cell r="F665" t="str">
            <v>medical applications of mass spectrometry</v>
          </cell>
          <cell r="G665" t="str">
            <v>Vekey, Karoly ;  Telekes, Andreas; Vertes, Akos</v>
          </cell>
          <cell r="H665" t="str">
            <v>Elsevier Science</v>
          </cell>
          <cell r="I665" t="str">
            <v>1st</v>
          </cell>
          <cell r="J665">
            <v>2008</v>
          </cell>
          <cell r="K665">
            <v>1</v>
          </cell>
          <cell r="L665">
            <v>185.4</v>
          </cell>
          <cell r="M665">
            <v>797.22</v>
          </cell>
        </row>
        <row r="666">
          <cell r="E666" t="str">
            <v>9780340610589</v>
          </cell>
          <cell r="F666" t="str">
            <v>fluid flow for chemical engineers</v>
          </cell>
          <cell r="G666" t="str">
            <v>F. Holland, R. Bragg</v>
          </cell>
          <cell r="H666" t="str">
            <v>Butterworth-Heinemann</v>
          </cell>
          <cell r="I666" t="str">
            <v>2nd</v>
          </cell>
          <cell r="J666">
            <v>1995</v>
          </cell>
          <cell r="K666">
            <v>1</v>
          </cell>
          <cell r="L666">
            <v>84.98</v>
          </cell>
          <cell r="M666">
            <v>365.414</v>
          </cell>
        </row>
        <row r="667">
          <cell r="E667" t="str">
            <v>9780884152804</v>
          </cell>
          <cell r="F667" t="str">
            <v>fortran programs for chemical process design, analysis, and simulation</v>
          </cell>
          <cell r="G667" t="str">
            <v>Kayode Coker Ph.D., A.</v>
          </cell>
          <cell r="H667" t="str">
            <v>Gulf Professional Publishing</v>
          </cell>
          <cell r="I667" t="str">
            <v>1st</v>
          </cell>
          <cell r="J667">
            <v>1995</v>
          </cell>
          <cell r="K667">
            <v>1</v>
          </cell>
          <cell r="L667">
            <v>305.91</v>
          </cell>
          <cell r="M667">
            <v>1315.413</v>
          </cell>
        </row>
        <row r="668">
          <cell r="E668" t="str">
            <v>9780126185133</v>
          </cell>
          <cell r="F668" t="str">
            <v>polymer synthesis (organic chemistry: a series of monographs, 29)</v>
          </cell>
          <cell r="G668" t="str">
            <v>Sandler, Stanley R. ;  Karo,Wolf</v>
          </cell>
          <cell r="H668" t="str">
            <v>Academic Press</v>
          </cell>
          <cell r="I668" t="str">
            <v>2nd</v>
          </cell>
          <cell r="J668">
            <v>1996</v>
          </cell>
          <cell r="K668">
            <v>1</v>
          </cell>
          <cell r="L668">
            <v>287.37</v>
          </cell>
          <cell r="M668">
            <v>1235.691</v>
          </cell>
        </row>
        <row r="669">
          <cell r="E669" t="str">
            <v>9781437744576</v>
          </cell>
          <cell r="F669" t="str">
            <v>fluorinated ionomers</v>
          </cell>
          <cell r="G669" t="str">
            <v>Grot, Walther</v>
          </cell>
          <cell r="H669" t="str">
            <v>William Andrew</v>
          </cell>
          <cell r="I669" t="str">
            <v>2nd</v>
          </cell>
          <cell r="J669">
            <v>2011</v>
          </cell>
          <cell r="K669">
            <v>1</v>
          </cell>
          <cell r="L669">
            <v>373.5</v>
          </cell>
          <cell r="M669">
            <v>1606.05</v>
          </cell>
        </row>
        <row r="670">
          <cell r="E670" t="str">
            <v>9780750672337</v>
          </cell>
          <cell r="F670" t="str">
            <v>the technician's emi handbook: clues and solutions</v>
          </cell>
          <cell r="G670" t="str">
            <v>Carr, Joseph</v>
          </cell>
          <cell r="H670" t="str">
            <v>Newnes</v>
          </cell>
          <cell r="I670" t="str">
            <v>1st</v>
          </cell>
          <cell r="J670">
            <v>2000</v>
          </cell>
          <cell r="K670">
            <v>1</v>
          </cell>
          <cell r="L670">
            <v>81.89</v>
          </cell>
          <cell r="M670">
            <v>352.127</v>
          </cell>
        </row>
        <row r="671">
          <cell r="E671" t="str">
            <v>9780122573057</v>
          </cell>
          <cell r="F671" t="str">
            <v>handbook of biological control</v>
          </cell>
          <cell r="G671" t="str">
            <v>Fisher , T.W.</v>
          </cell>
          <cell r="H671" t="str">
            <v>Academic Press</v>
          </cell>
          <cell r="I671" t="str">
            <v>1st</v>
          </cell>
          <cell r="J671">
            <v>1999</v>
          </cell>
          <cell r="K671">
            <v>1</v>
          </cell>
          <cell r="L671">
            <v>326</v>
          </cell>
          <cell r="M671">
            <v>1401.8</v>
          </cell>
        </row>
        <row r="672">
          <cell r="E672" t="str">
            <v>9780123749130</v>
          </cell>
          <cell r="F672" t="str">
            <v>information systems transformation (902r/the mk/omg press)</v>
          </cell>
          <cell r="G672" t="str">
            <v>Ulrich, William</v>
          </cell>
          <cell r="H672" t="str">
            <v>Morgan Kaufmann</v>
          </cell>
          <cell r="I672" t="str">
            <v>1st</v>
          </cell>
          <cell r="J672">
            <v>2010</v>
          </cell>
          <cell r="K672">
            <v>1</v>
          </cell>
          <cell r="L672">
            <v>90</v>
          </cell>
          <cell r="M672">
            <v>387</v>
          </cell>
        </row>
        <row r="673">
          <cell r="E673" t="str">
            <v>9780123850225</v>
          </cell>
          <cell r="F673" t="str">
            <v>statistical methods in the atmospheric sciences</v>
          </cell>
          <cell r="G673" t="str">
            <v>Wilks, Daniel</v>
          </cell>
          <cell r="H673" t="str">
            <v>Academic Press</v>
          </cell>
          <cell r="I673" t="str">
            <v>1st</v>
          </cell>
          <cell r="J673">
            <v>2011</v>
          </cell>
          <cell r="K673">
            <v>1</v>
          </cell>
          <cell r="L673">
            <v>127.5</v>
          </cell>
          <cell r="M673">
            <v>548.25</v>
          </cell>
        </row>
        <row r="674">
          <cell r="E674" t="str">
            <v>9780123694072</v>
          </cell>
          <cell r="F674" t="str">
            <v>remote sensing</v>
          </cell>
          <cell r="G674" t="str">
            <v>A. Schowengerdt, Robert</v>
          </cell>
          <cell r="H674" t="str">
            <v>Academic Press</v>
          </cell>
          <cell r="I674" t="str">
            <v>3rd</v>
          </cell>
          <cell r="J674">
            <v>2007</v>
          </cell>
          <cell r="K674">
            <v>1</v>
          </cell>
          <cell r="L674">
            <v>152.96</v>
          </cell>
          <cell r="M674">
            <v>657.728</v>
          </cell>
        </row>
        <row r="675">
          <cell r="E675" t="str">
            <v>9780123869852</v>
          </cell>
          <cell r="F675" t="str">
            <v>oceb certification guide</v>
          </cell>
          <cell r="G675" t="str">
            <v>Weilkiens, Tim</v>
          </cell>
          <cell r="H675" t="str">
            <v>Morgan Kaufmann</v>
          </cell>
          <cell r="I675" t="str">
            <v>1st</v>
          </cell>
          <cell r="J675">
            <v>2012</v>
          </cell>
          <cell r="K675">
            <v>1</v>
          </cell>
          <cell r="L675">
            <v>82.5</v>
          </cell>
          <cell r="M675">
            <v>354.75</v>
          </cell>
        </row>
        <row r="676">
          <cell r="E676" t="str">
            <v>9780815515517</v>
          </cell>
          <cell r="F676" t="str">
            <v>selection of polymeric materials</v>
          </cell>
          <cell r="G676" t="str">
            <v>Alfredo Campo, E.</v>
          </cell>
          <cell r="H676" t="str">
            <v>Materials Science</v>
          </cell>
          <cell r="I676" t="str">
            <v>1st</v>
          </cell>
          <cell r="J676">
            <v>2008</v>
          </cell>
          <cell r="K676">
            <v>1</v>
          </cell>
          <cell r="L676">
            <v>355.35</v>
          </cell>
          <cell r="M676">
            <v>1528.005</v>
          </cell>
        </row>
        <row r="677">
          <cell r="E677" t="str">
            <v>9781856177979</v>
          </cell>
          <cell r="F677" t="str">
            <v>sustainable land development and restoration</v>
          </cell>
          <cell r="G677" t="str">
            <v>Brown, Kandi</v>
          </cell>
          <cell r="H677" t="str">
            <v>Butterworth-Heinemann</v>
          </cell>
          <cell r="I677" t="str">
            <v>1st</v>
          </cell>
          <cell r="J677">
            <v>2010</v>
          </cell>
          <cell r="K677">
            <v>1</v>
          </cell>
          <cell r="L677">
            <v>187.5</v>
          </cell>
          <cell r="M677">
            <v>806.25</v>
          </cell>
        </row>
        <row r="678">
          <cell r="E678" t="str">
            <v>9780444527387</v>
          </cell>
          <cell r="F678" t="str">
            <v>trickle bed reactors</v>
          </cell>
          <cell r="G678" t="str">
            <v>Ranade, Vivek</v>
          </cell>
          <cell r="H678" t="str">
            <v>Elsevier</v>
          </cell>
          <cell r="I678" t="str">
            <v>1st</v>
          </cell>
          <cell r="J678">
            <v>2011</v>
          </cell>
          <cell r="K678">
            <v>1</v>
          </cell>
          <cell r="L678">
            <v>390</v>
          </cell>
          <cell r="M678">
            <v>1677</v>
          </cell>
        </row>
        <row r="679">
          <cell r="E679" t="str">
            <v>9780750674027</v>
          </cell>
          <cell r="F679" t="str">
            <v>strength of materials: a new unified theory for the 21st century</v>
          </cell>
          <cell r="G679" t="str">
            <v>Patnaik, Surya ; Hopkins,Dale</v>
          </cell>
          <cell r="H679" t="str">
            <v>Butterworth-Heinemann</v>
          </cell>
          <cell r="I679" t="str">
            <v>1st</v>
          </cell>
          <cell r="J679">
            <v>2004</v>
          </cell>
          <cell r="K679">
            <v>1</v>
          </cell>
          <cell r="L679">
            <v>146.78</v>
          </cell>
          <cell r="M679">
            <v>631.154</v>
          </cell>
        </row>
        <row r="680">
          <cell r="E680" t="str">
            <v>9780123693945</v>
          </cell>
          <cell r="F680" t="str">
            <v>combustion processes in propulsion: control, noise, and pulse detonation</v>
          </cell>
          <cell r="G680" t="str">
            <v>Roy, Gabriel</v>
          </cell>
          <cell r="H680" t="str">
            <v>Butterworth-Heinemann</v>
          </cell>
          <cell r="I680" t="str">
            <v>1st</v>
          </cell>
          <cell r="J680">
            <v>2005</v>
          </cell>
          <cell r="K680">
            <v>1</v>
          </cell>
          <cell r="L680">
            <v>162.23</v>
          </cell>
          <cell r="M680">
            <v>697.5889999999999</v>
          </cell>
        </row>
        <row r="681">
          <cell r="E681" t="str">
            <v>9780123740397</v>
          </cell>
          <cell r="F681" t="str">
            <v>milk proteins (food science and technology)</v>
          </cell>
          <cell r="G681" t="str">
            <v>Thompson, Abby ; Boland, Mike ; Singh, Harjinder</v>
          </cell>
          <cell r="H681" t="str">
            <v>Academic Press</v>
          </cell>
          <cell r="I681" t="str">
            <v>1st</v>
          </cell>
          <cell r="J681">
            <v>2009</v>
          </cell>
          <cell r="K681">
            <v>1</v>
          </cell>
          <cell r="L681">
            <v>193.5</v>
          </cell>
          <cell r="M681">
            <v>832.05</v>
          </cell>
        </row>
        <row r="682">
          <cell r="E682" t="str">
            <v>9780123876836</v>
          </cell>
          <cell r="F682" t="str">
            <v>up and running with autocad 2012: 2d version</v>
          </cell>
          <cell r="G682" t="str">
            <v>Gindis, Elliot</v>
          </cell>
          <cell r="H682" t="str">
            <v>Academic Press</v>
          </cell>
          <cell r="I682" t="str">
            <v>1st</v>
          </cell>
          <cell r="J682">
            <v>2012</v>
          </cell>
          <cell r="K682">
            <v>1</v>
          </cell>
          <cell r="L682">
            <v>90</v>
          </cell>
          <cell r="M682">
            <v>387</v>
          </cell>
        </row>
        <row r="683">
          <cell r="E683" t="str">
            <v>9780444595300</v>
          </cell>
          <cell r="F683" t="str">
            <v>Bioactive Natural Products (Studies in Natural Products Chemistry, 38)</v>
          </cell>
          <cell r="G683" t="str">
            <v>Rahman, Atta-ur</v>
          </cell>
          <cell r="H683" t="str">
            <v>Elsevier</v>
          </cell>
          <cell r="I683" t="str">
            <v>1st</v>
          </cell>
          <cell r="J683">
            <v>2012</v>
          </cell>
          <cell r="K683">
            <v>1</v>
          </cell>
          <cell r="L683">
            <v>442.5</v>
          </cell>
          <cell r="M683">
            <v>1902.75</v>
          </cell>
        </row>
        <row r="684">
          <cell r="E684" t="str">
            <v>9780080444284</v>
          </cell>
          <cell r="F684" t="str">
            <v>sulfuric acid manufacture</v>
          </cell>
          <cell r="G684" t="str">
            <v>Davenport, William</v>
          </cell>
          <cell r="H684" t="str">
            <v>Elsevier</v>
          </cell>
          <cell r="I684" t="str">
            <v>1st</v>
          </cell>
          <cell r="J684">
            <v>2006</v>
          </cell>
          <cell r="K684">
            <v>1</v>
          </cell>
          <cell r="L684">
            <v>222.48</v>
          </cell>
          <cell r="M684">
            <v>956.6639999999999</v>
          </cell>
        </row>
        <row r="685">
          <cell r="E685" t="str">
            <v>9780080442013</v>
          </cell>
          <cell r="F685" t="str">
            <v>maps and the internet (international cartographic association)</v>
          </cell>
          <cell r="G685" t="str">
            <v>Peterson, M.P.</v>
          </cell>
          <cell r="H685" t="str">
            <v>Elsevier</v>
          </cell>
          <cell r="I685" t="str">
            <v>1st</v>
          </cell>
          <cell r="J685">
            <v>2003</v>
          </cell>
          <cell r="K685">
            <v>1</v>
          </cell>
          <cell r="L685">
            <v>247.2</v>
          </cell>
          <cell r="M685">
            <v>1062.9599999999998</v>
          </cell>
        </row>
        <row r="686">
          <cell r="E686" t="str">
            <v>9780815513940</v>
          </cell>
          <cell r="F686" t="str">
            <v>handbook of fire &amp; explosion protection engineering principles for oil, gas, chemical, and related facilities</v>
          </cell>
          <cell r="G686" t="str">
            <v>P. Nolan, Dennis</v>
          </cell>
          <cell r="H686" t="str">
            <v>WAP</v>
          </cell>
          <cell r="I686" t="str">
            <v>1st</v>
          </cell>
          <cell r="J686">
            <v>1996</v>
          </cell>
          <cell r="K686">
            <v>1</v>
          </cell>
          <cell r="L686">
            <v>197.76</v>
          </cell>
          <cell r="M686">
            <v>850.3679999999999</v>
          </cell>
        </row>
        <row r="687">
          <cell r="E687" t="str">
            <v>9780080970639</v>
          </cell>
          <cell r="F687" t="str">
            <v>electronics simplified</v>
          </cell>
          <cell r="G687" t="str">
            <v>Sinclair, Ian</v>
          </cell>
          <cell r="H687" t="str">
            <v>Newnes</v>
          </cell>
          <cell r="I687" t="str">
            <v>3rd</v>
          </cell>
          <cell r="J687">
            <v>2011</v>
          </cell>
          <cell r="K687">
            <v>1</v>
          </cell>
          <cell r="L687">
            <v>45</v>
          </cell>
          <cell r="M687">
            <v>193.5</v>
          </cell>
        </row>
        <row r="688">
          <cell r="E688" t="str">
            <v>9780750670241</v>
          </cell>
          <cell r="F688" t="str">
            <v>particle deposition &amp; aggregation: measurement, modelling and simulation</v>
          </cell>
          <cell r="G688" t="str">
            <v>Elimelech,M. ;  Jia, Xiadong;Gregory,John ;Williams,Richard</v>
          </cell>
          <cell r="H688" t="str">
            <v>Butterworth-Heinemann</v>
          </cell>
          <cell r="I688" t="str">
            <v>1st</v>
          </cell>
          <cell r="J688">
            <v>1995</v>
          </cell>
          <cell r="K688">
            <v>1</v>
          </cell>
          <cell r="L688">
            <v>171.5</v>
          </cell>
          <cell r="M688">
            <v>737.4499999999999</v>
          </cell>
        </row>
        <row r="689">
          <cell r="E689" t="str">
            <v>9780123859655</v>
          </cell>
          <cell r="F689" t="str">
            <v>semantic web for the working ontologist</v>
          </cell>
          <cell r="G689" t="str">
            <v>Allemang, Dean</v>
          </cell>
          <cell r="H689" t="str">
            <v>Morgan Kaufmann</v>
          </cell>
          <cell r="I689" t="str">
            <v>2nd</v>
          </cell>
          <cell r="J689">
            <v>2011</v>
          </cell>
          <cell r="K689">
            <v>1</v>
          </cell>
          <cell r="L689">
            <v>82.5</v>
          </cell>
          <cell r="M689">
            <v>354.75</v>
          </cell>
        </row>
        <row r="690">
          <cell r="E690" t="str">
            <v>9780750687669</v>
          </cell>
          <cell r="F690" t="str">
            <v>pressure vessel and stacks field repair manual</v>
          </cell>
          <cell r="G690" t="str">
            <v>Escoe, Keith</v>
          </cell>
          <cell r="H690" t="str">
            <v>Butterworth-Heinemann</v>
          </cell>
          <cell r="I690" t="str">
            <v>1st</v>
          </cell>
          <cell r="J690">
            <v>2008</v>
          </cell>
          <cell r="K690">
            <v>1</v>
          </cell>
          <cell r="L690">
            <v>154.5</v>
          </cell>
          <cell r="M690">
            <v>664.35</v>
          </cell>
        </row>
        <row r="691">
          <cell r="E691" t="str">
            <v>9781597494243</v>
          </cell>
          <cell r="F691" t="str">
            <v>sql injection attacks and defense</v>
          </cell>
          <cell r="G691" t="str">
            <v>Clarke, Justin</v>
          </cell>
          <cell r="H691" t="str">
            <v>Syngress</v>
          </cell>
          <cell r="I691" t="str">
            <v>1st</v>
          </cell>
          <cell r="J691">
            <v>2009</v>
          </cell>
          <cell r="K691">
            <v>1</v>
          </cell>
          <cell r="L691">
            <v>90</v>
          </cell>
          <cell r="M691">
            <v>387</v>
          </cell>
        </row>
        <row r="692">
          <cell r="E692" t="str">
            <v>9780123740267</v>
          </cell>
          <cell r="F692" t="str">
            <v>the mekong (s078/aquatic ecology)</v>
          </cell>
          <cell r="G692" t="str">
            <v>Campbell, Ian</v>
          </cell>
          <cell r="H692" t="str">
            <v>Academic Press</v>
          </cell>
          <cell r="I692" t="str">
            <v>1st</v>
          </cell>
          <cell r="J692">
            <v>2009</v>
          </cell>
          <cell r="K692">
            <v>1</v>
          </cell>
          <cell r="L692">
            <v>135</v>
          </cell>
          <cell r="M692">
            <v>580.5</v>
          </cell>
        </row>
        <row r="693">
          <cell r="E693" t="str">
            <v>9780127050515</v>
          </cell>
          <cell r="F693" t="str">
            <v>mathematics for chemistry &amp; physics</v>
          </cell>
          <cell r="G693" t="str">
            <v>Turrell, George</v>
          </cell>
          <cell r="H693" t="str">
            <v>Academic Press</v>
          </cell>
          <cell r="I693" t="str">
            <v>1st</v>
          </cell>
          <cell r="J693">
            <v>2002</v>
          </cell>
          <cell r="K693">
            <v>1</v>
          </cell>
          <cell r="L693">
            <v>94.25</v>
          </cell>
          <cell r="M693">
            <v>405.275</v>
          </cell>
        </row>
        <row r="694">
          <cell r="E694" t="str">
            <v>9780080421469</v>
          </cell>
          <cell r="F694" t="str">
            <v>wettability at high temperatures (pergamon materials series, 3)</v>
          </cell>
          <cell r="G694" t="str">
            <v>Eustathopoulos, N. ; Nicholas, M.G.; Drevet,B.</v>
          </cell>
          <cell r="H694" t="str">
            <v>Pergamon</v>
          </cell>
          <cell r="I694" t="str">
            <v>1st</v>
          </cell>
          <cell r="J694">
            <v>1999</v>
          </cell>
          <cell r="K694">
            <v>1</v>
          </cell>
          <cell r="L694">
            <v>378.53</v>
          </cell>
          <cell r="M694">
            <v>1627.6789999999999</v>
          </cell>
        </row>
        <row r="695">
          <cell r="E695" t="str">
            <v>9780123945952</v>
          </cell>
          <cell r="F695" t="str">
            <v>EPC and 4G Packet Networks</v>
          </cell>
          <cell r="G695" t="str">
            <v>Olsson, Magnus</v>
          </cell>
          <cell r="H695" t="str">
            <v>Academic Press</v>
          </cell>
          <cell r="I695" t="str">
            <v>2nd</v>
          </cell>
          <cell r="J695">
            <v>2013</v>
          </cell>
          <cell r="K695">
            <v>1</v>
          </cell>
          <cell r="L695">
            <v>187.5</v>
          </cell>
          <cell r="M695">
            <v>806.25</v>
          </cell>
        </row>
        <row r="696">
          <cell r="E696" t="str">
            <v>9780124158115</v>
          </cell>
          <cell r="F696" t="str">
            <v>Using Open Source Platforms for Business Intelligence</v>
          </cell>
          <cell r="G696" t="str">
            <v>Wise, Lyndsay</v>
          </cell>
          <cell r="H696" t="str">
            <v>Morgan Kaufmann</v>
          </cell>
          <cell r="I696" t="str">
            <v>1st</v>
          </cell>
          <cell r="J696">
            <v>2012</v>
          </cell>
          <cell r="K696">
            <v>1</v>
          </cell>
          <cell r="L696">
            <v>60</v>
          </cell>
          <cell r="M696">
            <v>258</v>
          </cell>
        </row>
        <row r="697">
          <cell r="E697" t="str">
            <v>9780120885718</v>
          </cell>
          <cell r="F697" t="str">
            <v>Environmental Fluid Dynamics</v>
          </cell>
          <cell r="G697" t="str">
            <v>Imberger, Jorg</v>
          </cell>
          <cell r="H697" t="str">
            <v>Academic Press</v>
          </cell>
          <cell r="I697" t="str">
            <v>1st</v>
          </cell>
          <cell r="J697">
            <v>2012</v>
          </cell>
          <cell r="K697">
            <v>1</v>
          </cell>
          <cell r="L697">
            <v>135</v>
          </cell>
          <cell r="M697">
            <v>580.5</v>
          </cell>
        </row>
        <row r="698">
          <cell r="E698" t="str">
            <v>9780815515173</v>
          </cell>
          <cell r="F698" t="str">
            <v>fluoroelastomers handbook</v>
          </cell>
          <cell r="G698" t="str">
            <v>L. Moore, Albert</v>
          </cell>
          <cell r="H698" t="str">
            <v>WAP</v>
          </cell>
          <cell r="I698" t="str">
            <v>1st</v>
          </cell>
          <cell r="J698">
            <v>2005</v>
          </cell>
          <cell r="K698">
            <v>1</v>
          </cell>
          <cell r="L698">
            <v>403.25</v>
          </cell>
          <cell r="M698">
            <v>1733.975</v>
          </cell>
        </row>
        <row r="699">
          <cell r="E699" t="str">
            <v>9780444538130</v>
          </cell>
          <cell r="F699" t="str">
            <v>Trace fossils as indicators of sedimentary environments (Developments in Sedimentology, 64)</v>
          </cell>
          <cell r="G699" t="str">
            <v>Knaust, Dirk; Bromley, Richard G.</v>
          </cell>
          <cell r="H699" t="str">
            <v>Elsevier</v>
          </cell>
          <cell r="I699" t="str">
            <v>1st</v>
          </cell>
          <cell r="J699">
            <v>2012</v>
          </cell>
          <cell r="K699">
            <v>1</v>
          </cell>
          <cell r="L699">
            <v>262.5</v>
          </cell>
          <cell r="M699">
            <v>1128.75</v>
          </cell>
        </row>
        <row r="700">
          <cell r="E700" t="str">
            <v>9781884207853</v>
          </cell>
          <cell r="F700" t="str">
            <v>rotational molding technology</v>
          </cell>
          <cell r="G700" t="str">
            <v>Crawford, R.J. ;Haber,James L.</v>
          </cell>
          <cell r="H700" t="str">
            <v>WAP</v>
          </cell>
          <cell r="I700" t="str">
            <v>1st</v>
          </cell>
          <cell r="J700">
            <v>2002</v>
          </cell>
          <cell r="K700">
            <v>1</v>
          </cell>
          <cell r="L700">
            <v>290.46</v>
          </cell>
          <cell r="M700">
            <v>1248.9779999999998</v>
          </cell>
        </row>
        <row r="701">
          <cell r="E701" t="str">
            <v>9780750644167</v>
          </cell>
          <cell r="F701" t="str">
            <v>analog electronics</v>
          </cell>
          <cell r="G701" t="str">
            <v>Hickman, Ian</v>
          </cell>
          <cell r="H701" t="str">
            <v>Newnes</v>
          </cell>
          <cell r="I701" t="str">
            <v>2nd</v>
          </cell>
          <cell r="J701">
            <v>1999</v>
          </cell>
          <cell r="K701">
            <v>1</v>
          </cell>
          <cell r="L701">
            <v>84.98</v>
          </cell>
          <cell r="M701">
            <v>365.414</v>
          </cell>
        </row>
        <row r="702">
          <cell r="E702" t="str">
            <v>9780444529893</v>
          </cell>
          <cell r="F702" t="str">
            <v>Developments in Sedimentology (Developments in Sedimentology, 65)</v>
          </cell>
          <cell r="G702" t="str">
            <v>Rickard, D.</v>
          </cell>
          <cell r="H702" t="str">
            <v>Elsevier</v>
          </cell>
          <cell r="I702" t="str">
            <v>1st</v>
          </cell>
          <cell r="J702">
            <v>2012</v>
          </cell>
          <cell r="K702">
            <v>1</v>
          </cell>
          <cell r="L702">
            <v>217.5</v>
          </cell>
          <cell r="M702">
            <v>935.25</v>
          </cell>
        </row>
        <row r="703">
          <cell r="E703" t="str">
            <v>9780123735881</v>
          </cell>
          <cell r="F703" t="str">
            <v>process heat transfer</v>
          </cell>
          <cell r="G703" t="str">
            <v>W. Serth, Robert</v>
          </cell>
          <cell r="H703" t="str">
            <v>Academic Press</v>
          </cell>
          <cell r="I703" t="str">
            <v>1st</v>
          </cell>
          <cell r="J703">
            <v>2007</v>
          </cell>
          <cell r="K703">
            <v>1</v>
          </cell>
          <cell r="L703">
            <v>160.68</v>
          </cell>
          <cell r="M703">
            <v>690.924</v>
          </cell>
        </row>
        <row r="704">
          <cell r="E704" t="str">
            <v>9780080982427</v>
          </cell>
          <cell r="F704" t="str">
            <v>Flight Dynamics Principles</v>
          </cell>
          <cell r="G704" t="str">
            <v>Cook, Michael</v>
          </cell>
          <cell r="H704" t="str">
            <v>Butterworth-Heinemann</v>
          </cell>
          <cell r="I704" t="str">
            <v>1st</v>
          </cell>
          <cell r="J704">
            <v>2012</v>
          </cell>
          <cell r="K704">
            <v>1</v>
          </cell>
          <cell r="L704">
            <v>150</v>
          </cell>
          <cell r="M704">
            <v>645</v>
          </cell>
        </row>
        <row r="705">
          <cell r="E705" t="str">
            <v>9780122374616</v>
          </cell>
          <cell r="F705" t="str">
            <v>control system design guide: using your computer to understand and diagnose feedback controllers</v>
          </cell>
          <cell r="G705" t="str">
            <v>Ellis, George</v>
          </cell>
          <cell r="H705" t="str">
            <v>Academic Press</v>
          </cell>
          <cell r="I705" t="str">
            <v>3rd</v>
          </cell>
          <cell r="J705">
            <v>2004</v>
          </cell>
          <cell r="K705">
            <v>1</v>
          </cell>
          <cell r="L705">
            <v>139.05</v>
          </cell>
          <cell r="M705">
            <v>597.9150000000001</v>
          </cell>
        </row>
        <row r="706">
          <cell r="E706" t="str">
            <v>9781437735185</v>
          </cell>
          <cell r="F706" t="str">
            <v>safety and security review for the process industries</v>
          </cell>
          <cell r="G706" t="str">
            <v>Nolan, Dennis P.</v>
          </cell>
          <cell r="H706" t="str">
            <v>William Andrew</v>
          </cell>
          <cell r="I706" t="str">
            <v>3rd</v>
          </cell>
          <cell r="J706">
            <v>2012</v>
          </cell>
          <cell r="K706">
            <v>1</v>
          </cell>
          <cell r="L706">
            <v>225</v>
          </cell>
          <cell r="M706">
            <v>967.5</v>
          </cell>
        </row>
        <row r="707">
          <cell r="E707" t="str">
            <v>9780123748553</v>
          </cell>
          <cell r="F707" t="str">
            <v>ecology and classification of north american freshwater invertebrates</v>
          </cell>
          <cell r="G707" t="str">
            <v>Thorp, James</v>
          </cell>
          <cell r="H707" t="str">
            <v>Academic Press</v>
          </cell>
          <cell r="I707" t="str">
            <v>3rd</v>
          </cell>
          <cell r="J707">
            <v>2009</v>
          </cell>
          <cell r="K707">
            <v>1</v>
          </cell>
          <cell r="L707">
            <v>210</v>
          </cell>
          <cell r="M707">
            <v>903</v>
          </cell>
        </row>
        <row r="708">
          <cell r="E708" t="str">
            <v>9780121569327</v>
          </cell>
          <cell r="F708" t="str">
            <v>process systems risk management (process systems engineering, 6)</v>
          </cell>
          <cell r="G708" t="str">
            <v>Cameron, Ian ;Raman,Raghu</v>
          </cell>
          <cell r="H708" t="str">
            <v>Academic Press</v>
          </cell>
          <cell r="I708" t="str">
            <v>1st</v>
          </cell>
          <cell r="J708">
            <v>2005</v>
          </cell>
          <cell r="K708">
            <v>1</v>
          </cell>
          <cell r="L708">
            <v>197.76</v>
          </cell>
          <cell r="M708">
            <v>850.3679999999999</v>
          </cell>
        </row>
        <row r="709">
          <cell r="E709" t="str">
            <v>9780123851468</v>
          </cell>
          <cell r="F709" t="str">
            <v>The Initial Psychotherapy Interview</v>
          </cell>
          <cell r="G709" t="str">
            <v>Silverstein, Charles</v>
          </cell>
          <cell r="H709" t="str">
            <v>Elsevier</v>
          </cell>
          <cell r="I709" t="str">
            <v>1st</v>
          </cell>
          <cell r="J709">
            <v>2011</v>
          </cell>
          <cell r="K709">
            <v>1</v>
          </cell>
          <cell r="L709">
            <v>97.5</v>
          </cell>
          <cell r="M709">
            <v>419.25</v>
          </cell>
        </row>
        <row r="710">
          <cell r="E710" t="str">
            <v>9780444515605</v>
          </cell>
          <cell r="F710" t="str">
            <v>philosophy of physics (handbook of the philosophy of science, )</v>
          </cell>
          <cell r="G710" t="str">
            <v>Butterfield, Jeremy ; Earman, John</v>
          </cell>
          <cell r="H710" t="str">
            <v>North Holland</v>
          </cell>
          <cell r="I710" t="str">
            <v>1st</v>
          </cell>
          <cell r="J710">
            <v>2007</v>
          </cell>
          <cell r="K710">
            <v>1</v>
          </cell>
          <cell r="L710">
            <v>346.08</v>
          </cell>
          <cell r="M710">
            <v>1488.1439999999998</v>
          </cell>
        </row>
        <row r="711">
          <cell r="E711" t="str">
            <v>9780750673518</v>
          </cell>
          <cell r="F711" t="str">
            <v>Industrial power engineering and applications handbook</v>
          </cell>
          <cell r="G711" t="str">
            <v>Agrawal, KC</v>
          </cell>
          <cell r="H711" t="str">
            <v>Newnes</v>
          </cell>
          <cell r="I711" t="str">
            <v>1st</v>
          </cell>
          <cell r="J711">
            <v>2001</v>
          </cell>
          <cell r="K711">
            <v>1</v>
          </cell>
          <cell r="L711">
            <v>279.65</v>
          </cell>
          <cell r="M711">
            <v>1202.495</v>
          </cell>
        </row>
        <row r="712">
          <cell r="E712" t="str">
            <v>9780750663793</v>
          </cell>
          <cell r="F712" t="str">
            <v>mechatronics</v>
          </cell>
          <cell r="G712" t="str">
            <v>Onwubolu, Godfrey</v>
          </cell>
          <cell r="H712" t="str">
            <v>Butterworth-Heinemann</v>
          </cell>
          <cell r="I712" t="str">
            <v>1st</v>
          </cell>
          <cell r="J712">
            <v>2005</v>
          </cell>
          <cell r="K712">
            <v>1</v>
          </cell>
          <cell r="L712">
            <v>108.15</v>
          </cell>
          <cell r="M712">
            <v>465.045</v>
          </cell>
        </row>
        <row r="713">
          <cell r="E713" t="str">
            <v>9780444528407</v>
          </cell>
          <cell r="F713" t="str">
            <v>wood coatings</v>
          </cell>
          <cell r="G713" t="str">
            <v>Bulian, Franco ; Graystone,Jon</v>
          </cell>
          <cell r="H713" t="str">
            <v>Elsevier Science</v>
          </cell>
          <cell r="I713" t="str">
            <v>1st</v>
          </cell>
          <cell r="J713">
            <v>2009</v>
          </cell>
          <cell r="K713">
            <v>1</v>
          </cell>
          <cell r="L713">
            <v>187.5</v>
          </cell>
          <cell r="M713">
            <v>806.25</v>
          </cell>
        </row>
        <row r="714">
          <cell r="E714" t="str">
            <v>9780123748812</v>
          </cell>
          <cell r="F714" t="str">
            <v>the science of grapevines: anatomy and physiology</v>
          </cell>
          <cell r="G714" t="str">
            <v>Keller, Markus</v>
          </cell>
          <cell r="H714" t="str">
            <v>Academic Press</v>
          </cell>
          <cell r="I714" t="str">
            <v>1st</v>
          </cell>
          <cell r="J714">
            <v>2010</v>
          </cell>
          <cell r="K714">
            <v>1</v>
          </cell>
          <cell r="L714">
            <v>210</v>
          </cell>
          <cell r="M714">
            <v>903</v>
          </cell>
        </row>
        <row r="715">
          <cell r="E715" t="str">
            <v>9781437735208</v>
          </cell>
          <cell r="F715" t="str">
            <v>micromixers</v>
          </cell>
          <cell r="G715" t="str">
            <v>Nguyen, Nam-Trung</v>
          </cell>
          <cell r="H715" t="str">
            <v>William Andrew</v>
          </cell>
          <cell r="I715" t="str">
            <v>2nd</v>
          </cell>
          <cell r="J715">
            <v>2012</v>
          </cell>
          <cell r="K715">
            <v>1</v>
          </cell>
          <cell r="L715">
            <v>253.5</v>
          </cell>
          <cell r="M715">
            <v>1090.05</v>
          </cell>
        </row>
        <row r="716">
          <cell r="E716" t="str">
            <v>9780444529527</v>
          </cell>
          <cell r="F716" t="str">
            <v>polynyas: windows to the world (elsevier oceanography series, 74)</v>
          </cell>
          <cell r="G716" t="str">
            <v>Walker O. Smith, Jr., David Barber</v>
          </cell>
          <cell r="H716" t="str">
            <v>Elsevier Science</v>
          </cell>
          <cell r="I716" t="str">
            <v>1st</v>
          </cell>
          <cell r="J716">
            <v>2007</v>
          </cell>
          <cell r="K716">
            <v>1</v>
          </cell>
          <cell r="L716">
            <v>265.74</v>
          </cell>
          <cell r="M716">
            <v>1142.682</v>
          </cell>
        </row>
        <row r="717">
          <cell r="E717" t="str">
            <v>9780750647908</v>
          </cell>
          <cell r="F717" t="str">
            <v>castings</v>
          </cell>
          <cell r="G717" t="str">
            <v>Campbell, John</v>
          </cell>
          <cell r="H717" t="str">
            <v>Butterworth-Heinemann</v>
          </cell>
          <cell r="I717" t="str">
            <v>2nd</v>
          </cell>
          <cell r="J717">
            <v>2003</v>
          </cell>
          <cell r="K717">
            <v>1</v>
          </cell>
          <cell r="L717">
            <v>105.06</v>
          </cell>
          <cell r="M717">
            <v>451.758</v>
          </cell>
        </row>
        <row r="718">
          <cell r="E718" t="str">
            <v>9780127358550</v>
          </cell>
          <cell r="F718" t="str">
            <v>the physical basis of chemistry (complementary science)</v>
          </cell>
          <cell r="G718" t="str">
            <v>S. Warren, Warren</v>
          </cell>
          <cell r="H718" t="str">
            <v>Academic Press</v>
          </cell>
          <cell r="I718" t="str">
            <v>2nd</v>
          </cell>
          <cell r="J718">
            <v>2000</v>
          </cell>
          <cell r="K718">
            <v>1</v>
          </cell>
          <cell r="L718">
            <v>69.53</v>
          </cell>
          <cell r="M718">
            <v>298.979</v>
          </cell>
        </row>
        <row r="719">
          <cell r="E719" t="str">
            <v>9780126692020</v>
          </cell>
          <cell r="F719" t="str">
            <v>whisky (handbook of alcoholic beverages)</v>
          </cell>
          <cell r="G719" t="str">
            <v>Russell, Inge</v>
          </cell>
          <cell r="H719" t="str">
            <v>Academic Press</v>
          </cell>
          <cell r="I719" t="str">
            <v>1st</v>
          </cell>
          <cell r="J719">
            <v>2003</v>
          </cell>
          <cell r="K719">
            <v>1</v>
          </cell>
          <cell r="L719">
            <v>219.39</v>
          </cell>
          <cell r="M719">
            <v>943.377</v>
          </cell>
        </row>
        <row r="720">
          <cell r="E720" t="str">
            <v>9780080966762</v>
          </cell>
          <cell r="F720" t="str">
            <v>Forsthoffer's Best Practice Handbook for Rotating Machinery</v>
          </cell>
          <cell r="G720" t="str">
            <v>Forsthoffer, William</v>
          </cell>
          <cell r="H720" t="str">
            <v>Butterworth-Heinemann</v>
          </cell>
          <cell r="I720" t="str">
            <v>1st</v>
          </cell>
          <cell r="J720">
            <v>2011</v>
          </cell>
          <cell r="K720">
            <v>1</v>
          </cell>
          <cell r="L720">
            <v>442.5</v>
          </cell>
          <cell r="M720">
            <v>1902.75</v>
          </cell>
        </row>
        <row r="721">
          <cell r="E721" t="str">
            <v>9780750645683</v>
          </cell>
          <cell r="F721" t="str">
            <v>solid-liquid separation</v>
          </cell>
          <cell r="G721" t="str">
            <v>Svarovsky, Ladislav</v>
          </cell>
          <cell r="H721" t="str">
            <v>Butterworth-Heinemann</v>
          </cell>
          <cell r="I721" t="str">
            <v>4th</v>
          </cell>
          <cell r="J721">
            <v>2001</v>
          </cell>
          <cell r="K721">
            <v>1</v>
          </cell>
          <cell r="L721">
            <v>264.2</v>
          </cell>
          <cell r="M721">
            <v>1136.06</v>
          </cell>
        </row>
        <row r="722">
          <cell r="E722" t="str">
            <v>9780120973620</v>
          </cell>
          <cell r="F722" t="str">
            <v>handbook of pulping and papermaking</v>
          </cell>
          <cell r="G722" t="str">
            <v>Biermann , Christopher</v>
          </cell>
          <cell r="H722" t="str">
            <v>Academic Press</v>
          </cell>
          <cell r="I722" t="str">
            <v>2nd</v>
          </cell>
          <cell r="J722">
            <v>1996</v>
          </cell>
          <cell r="K722">
            <v>1</v>
          </cell>
          <cell r="L722">
            <v>194.67</v>
          </cell>
          <cell r="M722">
            <v>837.0809999999999</v>
          </cell>
        </row>
        <row r="723">
          <cell r="E723" t="str">
            <v>9780444532473</v>
          </cell>
          <cell r="F723" t="str">
            <v>quaternary coral reef systems (developments in marine geology)</v>
          </cell>
          <cell r="G723" t="str">
            <v>Braithwaite, Colin J.R. ; Montaggioni,  Lucien F.</v>
          </cell>
          <cell r="H723" t="str">
            <v>Elsevier Science</v>
          </cell>
          <cell r="I723" t="str">
            <v>1st</v>
          </cell>
          <cell r="J723">
            <v>2010</v>
          </cell>
          <cell r="K723">
            <v>1</v>
          </cell>
          <cell r="L723">
            <v>217.5</v>
          </cell>
          <cell r="M723">
            <v>935.25</v>
          </cell>
        </row>
        <row r="724">
          <cell r="E724" t="str">
            <v>9781597499620</v>
          </cell>
          <cell r="F724" t="str">
            <v>Network Intrusion Analysis</v>
          </cell>
          <cell r="G724" t="str">
            <v>Fichera, Joe</v>
          </cell>
          <cell r="H724" t="str">
            <v>Syngress</v>
          </cell>
          <cell r="I724" t="str">
            <v>1st</v>
          </cell>
          <cell r="J724">
            <v>2012</v>
          </cell>
          <cell r="K724">
            <v>1</v>
          </cell>
          <cell r="L724">
            <v>82.5</v>
          </cell>
          <cell r="M724">
            <v>354.75</v>
          </cell>
        </row>
        <row r="725">
          <cell r="E725" t="str">
            <v>9780080446295</v>
          </cell>
          <cell r="F725" t="str">
            <v>methods for phase diagram determination</v>
          </cell>
          <cell r="G725" t="str">
            <v>Zhao, Ji-Cheng</v>
          </cell>
          <cell r="H725" t="str">
            <v>Elsevier Science</v>
          </cell>
          <cell r="I725" t="str">
            <v>1st</v>
          </cell>
          <cell r="J725">
            <v>2007</v>
          </cell>
          <cell r="K725">
            <v>1</v>
          </cell>
          <cell r="L725">
            <v>313.64</v>
          </cell>
          <cell r="M725">
            <v>1348.6519999999998</v>
          </cell>
        </row>
        <row r="726">
          <cell r="E726" t="str">
            <v>9780443068157</v>
          </cell>
          <cell r="F726" t="str">
            <v>Clinical Application of Neuromuscular Techniques, Volume 2</v>
          </cell>
          <cell r="G726" t="str">
            <v>Chaitow, Leon</v>
          </cell>
          <cell r="H726" t="str">
            <v>Churchill Livingstone</v>
          </cell>
          <cell r="I726" t="str">
            <v>2nd</v>
          </cell>
          <cell r="J726">
            <v>2012</v>
          </cell>
          <cell r="K726">
            <v>1</v>
          </cell>
          <cell r="L726">
            <v>180</v>
          </cell>
          <cell r="M726">
            <v>774</v>
          </cell>
        </row>
        <row r="727">
          <cell r="E727" t="str">
            <v>9780080437880</v>
          </cell>
          <cell r="F727" t="str">
            <v>contemporary optical image processing with matlab</v>
          </cell>
          <cell r="G727" t="str">
            <v>Poon , Ting-Chung</v>
          </cell>
          <cell r="H727" t="str">
            <v>Elsevier</v>
          </cell>
          <cell r="I727" t="str">
            <v>1st</v>
          </cell>
          <cell r="J727">
            <v>2001</v>
          </cell>
          <cell r="K727">
            <v>1</v>
          </cell>
          <cell r="L727">
            <v>211.67</v>
          </cell>
          <cell r="M727">
            <v>843.1150315789474</v>
          </cell>
        </row>
        <row r="728">
          <cell r="E728" t="str">
            <v>9780123750273</v>
          </cell>
          <cell r="F728" t="str">
            <v>statistical signal processing for neuroscience</v>
          </cell>
          <cell r="G728" t="str">
            <v>Oweiss, Karim G.</v>
          </cell>
          <cell r="H728" t="str">
            <v>Academic Press</v>
          </cell>
          <cell r="I728" t="str">
            <v>1st</v>
          </cell>
          <cell r="J728">
            <v>2010</v>
          </cell>
          <cell r="K728">
            <v>1</v>
          </cell>
          <cell r="L728">
            <v>195</v>
          </cell>
          <cell r="M728">
            <v>838.5</v>
          </cell>
        </row>
        <row r="729">
          <cell r="E729" t="str">
            <v>9780444532091</v>
          </cell>
          <cell r="F729" t="str">
            <v>radar imaging of the ocean waves</v>
          </cell>
          <cell r="G729" t="str">
            <v>B. Kanevsky, Mikhail</v>
          </cell>
          <cell r="H729" t="str">
            <v>Elsevier Science</v>
          </cell>
          <cell r="I729" t="str">
            <v>1st</v>
          </cell>
          <cell r="J729">
            <v>2009</v>
          </cell>
          <cell r="K729">
            <v>1</v>
          </cell>
          <cell r="L729">
            <v>232.5</v>
          </cell>
          <cell r="M729">
            <v>999.75</v>
          </cell>
        </row>
        <row r="730">
          <cell r="E730" t="str">
            <v>9780815513926</v>
          </cell>
          <cell r="F730" t="str">
            <v>handbook of refractory carbides and nitrides (materials science and process technology series)</v>
          </cell>
          <cell r="G730" t="str">
            <v>O. Pierson, Hugh</v>
          </cell>
          <cell r="H730" t="str">
            <v>WAP</v>
          </cell>
          <cell r="I730" t="str">
            <v>1st</v>
          </cell>
          <cell r="J730">
            <v>1996</v>
          </cell>
          <cell r="K730">
            <v>1</v>
          </cell>
          <cell r="L730">
            <v>267.29</v>
          </cell>
          <cell r="M730">
            <v>1149.347</v>
          </cell>
        </row>
        <row r="731">
          <cell r="E731" t="str">
            <v>9780444530639</v>
          </cell>
          <cell r="F731" t="str">
            <v>introduction to zeolite molecular sieves (studies in surface science and catalysis, 168)</v>
          </cell>
          <cell r="G731" t="str">
            <v>Bekkum, Herman van ; Cejka, Jiri ; Corma, A. ; Schueth, F.</v>
          </cell>
          <cell r="H731" t="str">
            <v>Elsevier Science</v>
          </cell>
          <cell r="I731" t="str">
            <v>1st</v>
          </cell>
          <cell r="J731">
            <v>2007</v>
          </cell>
          <cell r="K731">
            <v>1</v>
          </cell>
          <cell r="L731">
            <v>434.15</v>
          </cell>
          <cell r="M731">
            <v>1866.8449999999998</v>
          </cell>
        </row>
        <row r="732">
          <cell r="E732" t="str">
            <v>9780750648448</v>
          </cell>
          <cell r="F732" t="str">
            <v>rf components and circuits</v>
          </cell>
          <cell r="G732" t="str">
            <v>Carr, Joe</v>
          </cell>
          <cell r="H732" t="str">
            <v>Newnes</v>
          </cell>
          <cell r="I732" t="str">
            <v>1st</v>
          </cell>
          <cell r="J732">
            <v>2002</v>
          </cell>
          <cell r="K732">
            <v>1</v>
          </cell>
          <cell r="L732">
            <v>77.25</v>
          </cell>
          <cell r="M732">
            <v>332.175</v>
          </cell>
        </row>
        <row r="733">
          <cell r="E733" t="str">
            <v>9781856173759</v>
          </cell>
          <cell r="F733" t="str">
            <v>handbook of filter media</v>
          </cell>
          <cell r="G733" t="str">
            <v>D. Purchas, K. Sutherland</v>
          </cell>
          <cell r="H733" t="str">
            <v>Elsevier</v>
          </cell>
          <cell r="I733" t="str">
            <v>2nd</v>
          </cell>
          <cell r="J733">
            <v>2001</v>
          </cell>
          <cell r="K733">
            <v>1</v>
          </cell>
          <cell r="L733">
            <v>387.8</v>
          </cell>
          <cell r="M733">
            <v>1667.54</v>
          </cell>
        </row>
        <row r="734">
          <cell r="E734" t="str">
            <v>9780123964632</v>
          </cell>
          <cell r="F734" t="str">
            <v>Agile Data Warehousing Project Management</v>
          </cell>
          <cell r="G734" t="str">
            <v>Hughes, Ralph</v>
          </cell>
          <cell r="H734" t="str">
            <v>Morgan Kaufmann</v>
          </cell>
          <cell r="I734" t="str">
            <v>1st</v>
          </cell>
          <cell r="J734">
            <v>2013</v>
          </cell>
          <cell r="K734">
            <v>1</v>
          </cell>
          <cell r="L734">
            <v>75</v>
          </cell>
          <cell r="M734">
            <v>322.5</v>
          </cell>
        </row>
        <row r="735">
          <cell r="E735" t="str">
            <v>9780123865311</v>
          </cell>
          <cell r="F735" t="str">
            <v>Design for Emotion</v>
          </cell>
          <cell r="G735" t="str">
            <v>van Gorp, Trevor</v>
          </cell>
          <cell r="H735" t="str">
            <v>Morgan Kaufmann</v>
          </cell>
          <cell r="I735" t="str">
            <v>1st</v>
          </cell>
          <cell r="J735">
            <v>2012</v>
          </cell>
          <cell r="K735">
            <v>1</v>
          </cell>
          <cell r="L735">
            <v>52.5</v>
          </cell>
          <cell r="M735">
            <v>225.75</v>
          </cell>
        </row>
        <row r="736">
          <cell r="E736" t="str">
            <v>9780080449630</v>
          </cell>
          <cell r="F736" t="str">
            <v>mechatronics for safety, security and dependability in a new era</v>
          </cell>
          <cell r="G736" t="str">
            <v>Eiji Arai, Tatsuo Arai</v>
          </cell>
          <cell r="H736" t="str">
            <v>Elsevier</v>
          </cell>
          <cell r="I736" t="str">
            <v>1st</v>
          </cell>
          <cell r="J736">
            <v>2007</v>
          </cell>
          <cell r="K736">
            <v>1</v>
          </cell>
          <cell r="L736">
            <v>233.3</v>
          </cell>
          <cell r="M736">
            <v>1003.19</v>
          </cell>
        </row>
        <row r="737">
          <cell r="E737" t="str">
            <v>9781856177511</v>
          </cell>
          <cell r="F737" t="str">
            <v>programmable logic controllers</v>
          </cell>
          <cell r="G737" t="str">
            <v>Bolton, W.</v>
          </cell>
          <cell r="H737" t="str">
            <v>Newnes</v>
          </cell>
          <cell r="I737" t="str">
            <v>5th</v>
          </cell>
          <cell r="J737">
            <v>2009</v>
          </cell>
          <cell r="K737">
            <v>1</v>
          </cell>
          <cell r="L737">
            <v>75</v>
          </cell>
          <cell r="M737">
            <v>322.5</v>
          </cell>
        </row>
        <row r="738">
          <cell r="E738" t="str">
            <v>9781856178020</v>
          </cell>
          <cell r="F738" t="str">
            <v>nuclear corrosion modeling</v>
          </cell>
          <cell r="G738" t="str">
            <v>Castelli, Roy</v>
          </cell>
          <cell r="H738" t="str">
            <v>Butterworth-Heinemann</v>
          </cell>
          <cell r="I738" t="str">
            <v>1st</v>
          </cell>
          <cell r="J738">
            <v>2009</v>
          </cell>
          <cell r="K738">
            <v>1</v>
          </cell>
          <cell r="L738">
            <v>315</v>
          </cell>
          <cell r="M738">
            <v>1354.5</v>
          </cell>
        </row>
        <row r="739">
          <cell r="E739" t="str">
            <v>9780444504807</v>
          </cell>
          <cell r="F739" t="str">
            <v>12th international congress on catalysis (studies in surface science and catalysis, 130)</v>
          </cell>
          <cell r="G739" t="str">
            <v>Corma, A.</v>
          </cell>
          <cell r="H739" t="str">
            <v>Elsevier</v>
          </cell>
          <cell r="I739" t="str">
            <v>1st</v>
          </cell>
          <cell r="J739">
            <v>2000</v>
          </cell>
          <cell r="K739">
            <v>1</v>
          </cell>
          <cell r="L739">
            <v>1299.35</v>
          </cell>
          <cell r="M739">
            <v>5587.204999999999</v>
          </cell>
        </row>
        <row r="740">
          <cell r="E740" t="str">
            <v>9780444527813</v>
          </cell>
          <cell r="F740" t="str">
            <v>electronic, atomic and molecular calculations</v>
          </cell>
          <cell r="G740" t="str">
            <v>Trsic, Milan ; Silva, Alberico da</v>
          </cell>
          <cell r="H740" t="str">
            <v>Elsevier Science</v>
          </cell>
          <cell r="I740" t="str">
            <v>1st</v>
          </cell>
          <cell r="J740">
            <v>2007</v>
          </cell>
          <cell r="K740">
            <v>1</v>
          </cell>
          <cell r="L740">
            <v>361.53</v>
          </cell>
          <cell r="M740">
            <v>1554.5789999999997</v>
          </cell>
        </row>
        <row r="741">
          <cell r="E741" t="str">
            <v>9781558606517</v>
          </cell>
          <cell r="F741" t="str">
            <v>readings in multimedia computing and networking (the morgan kaufmann series in multimedia and information systems)</v>
          </cell>
          <cell r="G741" t="str">
            <v>Jeffay, Kevin ;Zhang,Hong Jiang</v>
          </cell>
          <cell r="H741" t="str">
            <v>Morgan Kaufmann</v>
          </cell>
          <cell r="I741" t="str">
            <v>1st</v>
          </cell>
          <cell r="J741">
            <v>2002</v>
          </cell>
          <cell r="K741">
            <v>1</v>
          </cell>
          <cell r="L741">
            <v>145.23</v>
          </cell>
          <cell r="M741">
            <v>624.4889999999999</v>
          </cell>
        </row>
        <row r="742">
          <cell r="E742" t="str">
            <v>9780884153818</v>
          </cell>
          <cell r="F742" t="str">
            <v>handbook of chemical compound data for process safety</v>
          </cell>
          <cell r="G742" t="str">
            <v>L. Yaws, Carl</v>
          </cell>
          <cell r="H742" t="str">
            <v>Gulf Professional Publishing</v>
          </cell>
          <cell r="I742" t="str">
            <v>1st</v>
          </cell>
          <cell r="J742">
            <v>1997</v>
          </cell>
          <cell r="K742">
            <v>1</v>
          </cell>
          <cell r="L742">
            <v>213.21</v>
          </cell>
          <cell r="M742">
            <v>916.803</v>
          </cell>
        </row>
        <row r="743">
          <cell r="E743" t="str">
            <v>9780815513742</v>
          </cell>
          <cell r="F743" t="str">
            <v>handbook of compound semiconductors</v>
          </cell>
          <cell r="G743" t="str">
            <v>Paul H. Holloway, Gary E. Haber</v>
          </cell>
          <cell r="H743" t="str">
            <v>WAP</v>
          </cell>
          <cell r="I743" t="str">
            <v>1st</v>
          </cell>
          <cell r="J743">
            <v>1996</v>
          </cell>
          <cell r="K743">
            <v>1</v>
          </cell>
          <cell r="L743">
            <v>271.92</v>
          </cell>
          <cell r="M743">
            <v>1169.256</v>
          </cell>
        </row>
        <row r="744">
          <cell r="E744" t="str">
            <v>9780125762601</v>
          </cell>
          <cell r="F744" t="str">
            <v>environmental electrochemistry</v>
          </cell>
          <cell r="G744" t="str">
            <v>Rajeshwar , Krishnan</v>
          </cell>
          <cell r="H744" t="str">
            <v>Academic Press</v>
          </cell>
          <cell r="I744" t="str">
            <v>1st</v>
          </cell>
          <cell r="J744">
            <v>1997</v>
          </cell>
          <cell r="K744">
            <v>1</v>
          </cell>
          <cell r="L744">
            <v>202.4</v>
          </cell>
          <cell r="M744">
            <v>870.3199999999999</v>
          </cell>
        </row>
        <row r="745">
          <cell r="E745" t="str">
            <v>9780444516756</v>
          </cell>
          <cell r="F745" t="str">
            <v>philosophy of chemistry</v>
          </cell>
          <cell r="G745" t="str">
            <v>Gabbay, Dov M. ; Hendry, Robin</v>
          </cell>
          <cell r="H745" t="str">
            <v>North Holland</v>
          </cell>
          <cell r="I745" t="str">
            <v>1st</v>
          </cell>
          <cell r="J745">
            <v>2012</v>
          </cell>
          <cell r="K745">
            <v>1</v>
          </cell>
          <cell r="L745">
            <v>307.5</v>
          </cell>
          <cell r="M745">
            <v>1322.25</v>
          </cell>
        </row>
        <row r="746">
          <cell r="E746" t="str">
            <v>9781437727876</v>
          </cell>
          <cell r="F746" t="str">
            <v>Anesthesia and Uncommon Diseases</v>
          </cell>
          <cell r="G746" t="str">
            <v>Fleisher, Lee</v>
          </cell>
          <cell r="H746" t="str">
            <v>Saunders</v>
          </cell>
          <cell r="I746" t="str">
            <v>6th</v>
          </cell>
          <cell r="J746">
            <v>2012</v>
          </cell>
          <cell r="K746">
            <v>1</v>
          </cell>
          <cell r="L746">
            <v>238.5</v>
          </cell>
          <cell r="M746">
            <v>1025.55</v>
          </cell>
        </row>
        <row r="747">
          <cell r="E747" t="str">
            <v>9780750685672</v>
          </cell>
          <cell r="F747" t="str">
            <v>mission-critical and safety-critical systems handbook</v>
          </cell>
          <cell r="G747" t="str">
            <v>Fowler, Kim</v>
          </cell>
          <cell r="H747" t="str">
            <v>Newnes</v>
          </cell>
          <cell r="I747" t="str">
            <v>1st</v>
          </cell>
          <cell r="J747">
            <v>2010</v>
          </cell>
          <cell r="K747">
            <v>1</v>
          </cell>
          <cell r="L747">
            <v>148.5</v>
          </cell>
          <cell r="M747">
            <v>638.55</v>
          </cell>
        </row>
        <row r="748">
          <cell r="E748" t="str">
            <v>9780126144406</v>
          </cell>
          <cell r="F748" t="str">
            <v>c4 plant biology (physiological ecology series)</v>
          </cell>
          <cell r="G748" t="str">
            <v>Sage, Rowan F. ; Monson, Russell K.</v>
          </cell>
          <cell r="H748" t="str">
            <v>Academic Press</v>
          </cell>
          <cell r="I748" t="str">
            <v>1st</v>
          </cell>
          <cell r="J748">
            <v>1999</v>
          </cell>
          <cell r="K748">
            <v>1</v>
          </cell>
          <cell r="L748">
            <v>182.31</v>
          </cell>
          <cell r="M748">
            <v>783.933</v>
          </cell>
        </row>
        <row r="749">
          <cell r="E749" t="str">
            <v>9780080977812</v>
          </cell>
          <cell r="F749" t="str">
            <v>Adiabatic Shear Localization</v>
          </cell>
          <cell r="G749" t="str">
            <v>Dodd, B.</v>
          </cell>
          <cell r="H749" t="str">
            <v>Elsevier</v>
          </cell>
          <cell r="I749" t="str">
            <v>2nd</v>
          </cell>
          <cell r="J749">
            <v>2012</v>
          </cell>
          <cell r="K749">
            <v>1</v>
          </cell>
          <cell r="L749">
            <v>225</v>
          </cell>
          <cell r="M749">
            <v>967.5</v>
          </cell>
        </row>
        <row r="750">
          <cell r="E750" t="str">
            <v>9780125530101</v>
          </cell>
          <cell r="F750" t="str">
            <v>handbook of computational fluid mechanics</v>
          </cell>
          <cell r="G750" t="str">
            <v>Peyret, Roger</v>
          </cell>
          <cell r="H750" t="str">
            <v>Academic Press</v>
          </cell>
          <cell r="I750" t="str">
            <v>1st</v>
          </cell>
          <cell r="J750">
            <v>1996</v>
          </cell>
          <cell r="K750">
            <v>1</v>
          </cell>
          <cell r="L750">
            <v>253.38</v>
          </cell>
          <cell r="M750">
            <v>1089.5339999999999</v>
          </cell>
        </row>
        <row r="751">
          <cell r="E751" t="str">
            <v>9781455725519</v>
          </cell>
          <cell r="F751" t="str">
            <v>Film Properties of Plastics and Elastomers</v>
          </cell>
          <cell r="G751" t="str">
            <v>McKeen, Laurence W.</v>
          </cell>
          <cell r="H751" t="str">
            <v>William Andrew</v>
          </cell>
          <cell r="I751" t="str">
            <v>3rd</v>
          </cell>
          <cell r="J751">
            <v>2012</v>
          </cell>
          <cell r="K751">
            <v>1</v>
          </cell>
          <cell r="L751">
            <v>487.5</v>
          </cell>
          <cell r="M751">
            <v>2096.25</v>
          </cell>
        </row>
        <row r="752">
          <cell r="E752" t="str">
            <v>9780444513229</v>
          </cell>
          <cell r="F752" t="str">
            <v>photochromism</v>
          </cell>
          <cell r="G752" t="str">
            <v>Dürr, Heinz</v>
          </cell>
          <cell r="H752" t="str">
            <v>Elsevier Science Ltd</v>
          </cell>
          <cell r="I752" t="str">
            <v>1st</v>
          </cell>
          <cell r="J752">
            <v>2003</v>
          </cell>
          <cell r="K752">
            <v>1</v>
          </cell>
          <cell r="L752">
            <v>410.97</v>
          </cell>
          <cell r="M752">
            <v>1767.171</v>
          </cell>
        </row>
        <row r="753">
          <cell r="E753" t="str">
            <v>9780815515968</v>
          </cell>
          <cell r="F753" t="str">
            <v>thermophysical properties of chemicals and hydrocarbons</v>
          </cell>
          <cell r="G753" t="str">
            <v>Yaws, Carl L.</v>
          </cell>
          <cell r="H753" t="str">
            <v>William Andrew</v>
          </cell>
          <cell r="I753" t="str">
            <v>1st</v>
          </cell>
          <cell r="J753">
            <v>2009</v>
          </cell>
          <cell r="K753">
            <v>1</v>
          </cell>
          <cell r="L753">
            <v>442.5</v>
          </cell>
          <cell r="M753">
            <v>1902.75</v>
          </cell>
        </row>
        <row r="754">
          <cell r="E754" t="str">
            <v>9780123884299</v>
          </cell>
          <cell r="F754" t="str">
            <v>amorphous chalcogenides</v>
          </cell>
          <cell r="G754" t="str">
            <v>Mikla, Victor</v>
          </cell>
          <cell r="H754" t="str">
            <v>Elsevier</v>
          </cell>
          <cell r="I754" t="str">
            <v>1st</v>
          </cell>
          <cell r="J754">
            <v>2012</v>
          </cell>
          <cell r="K754">
            <v>1</v>
          </cell>
          <cell r="L754">
            <v>210</v>
          </cell>
          <cell r="M754">
            <v>903</v>
          </cell>
        </row>
        <row r="755">
          <cell r="E755" t="str">
            <v>9780444504265</v>
          </cell>
          <cell r="F755" t="str">
            <v>fundamentals of equilibrium and steady-state thermodynamics</v>
          </cell>
          <cell r="G755" t="str">
            <v>Tschoegl , N.W.</v>
          </cell>
          <cell r="H755" t="str">
            <v>Elsevier Science Ltd</v>
          </cell>
          <cell r="I755" t="str">
            <v>1st</v>
          </cell>
          <cell r="J755">
            <v>2000</v>
          </cell>
          <cell r="K755">
            <v>1</v>
          </cell>
          <cell r="L755">
            <v>363.08</v>
          </cell>
          <cell r="M755">
            <v>1561.244</v>
          </cell>
        </row>
        <row r="756">
          <cell r="E756" t="str">
            <v>9780080438580</v>
          </cell>
          <cell r="F756" t="str">
            <v>modeling and control of economic systems 2001</v>
          </cell>
          <cell r="G756" t="str">
            <v>Neck, R.</v>
          </cell>
          <cell r="H756" t="str">
            <v>Elsevier Science Ltd</v>
          </cell>
          <cell r="I756" t="str">
            <v>1st</v>
          </cell>
          <cell r="J756">
            <v>2003</v>
          </cell>
          <cell r="K756">
            <v>1</v>
          </cell>
          <cell r="L756">
            <v>193.13</v>
          </cell>
          <cell r="M756">
            <v>830.459</v>
          </cell>
        </row>
        <row r="757">
          <cell r="E757" t="str">
            <v>9780444563750</v>
          </cell>
          <cell r="F757" t="str">
            <v>introduction to volcanic seismology</v>
          </cell>
          <cell r="G757" t="str">
            <v>Zobin, Vyacheslav</v>
          </cell>
          <cell r="H757" t="str">
            <v>Elsevier</v>
          </cell>
          <cell r="I757" t="str">
            <v>2nd</v>
          </cell>
          <cell r="J757">
            <v>2012</v>
          </cell>
          <cell r="K757">
            <v>1</v>
          </cell>
          <cell r="L757">
            <v>255</v>
          </cell>
          <cell r="M757">
            <v>1096.5</v>
          </cell>
        </row>
        <row r="758">
          <cell r="E758" t="str">
            <v>9781558607125</v>
          </cell>
          <cell r="F758" t="str">
            <v>usability engineering: scenario-based development of human-computer interaction (interactive technologies)</v>
          </cell>
          <cell r="G758" t="str">
            <v>Rosson, Mary Beth ; Carroll,John M.</v>
          </cell>
          <cell r="H758" t="str">
            <v>Morgan Kaufmann</v>
          </cell>
          <cell r="I758" t="str">
            <v>1st</v>
          </cell>
          <cell r="J758">
            <v>2002</v>
          </cell>
          <cell r="K758">
            <v>1</v>
          </cell>
          <cell r="L758">
            <v>105.06</v>
          </cell>
          <cell r="M758">
            <v>451.758</v>
          </cell>
        </row>
        <row r="759">
          <cell r="E759" t="str">
            <v>9780080982625</v>
          </cell>
          <cell r="F759" t="str">
            <v>A Guide to Ship Repair Estimates in Man-hours</v>
          </cell>
          <cell r="G759" t="str">
            <v>Butler, Don</v>
          </cell>
          <cell r="H759" t="str">
            <v>Butterworth-Heinemann</v>
          </cell>
          <cell r="I759" t="str">
            <v>2nd</v>
          </cell>
          <cell r="J759">
            <v>2013</v>
          </cell>
          <cell r="K759">
            <v>1</v>
          </cell>
          <cell r="L759">
            <v>97.5</v>
          </cell>
          <cell r="M759">
            <v>419.25</v>
          </cell>
        </row>
        <row r="760">
          <cell r="E760" t="str">
            <v>9780124160460</v>
          </cell>
          <cell r="F760" t="str">
            <v>Neuropsychological Rehabilitation</v>
          </cell>
          <cell r="G760" t="str">
            <v>Rajan, Jamuna</v>
          </cell>
          <cell r="H760" t="str">
            <v>Elsevier</v>
          </cell>
          <cell r="I760" t="str">
            <v>1st</v>
          </cell>
          <cell r="J760">
            <v>2013</v>
          </cell>
          <cell r="K760">
            <v>1</v>
          </cell>
          <cell r="L760">
            <v>180</v>
          </cell>
          <cell r="M760">
            <v>774</v>
          </cell>
        </row>
        <row r="761">
          <cell r="E761" t="str">
            <v>9780123708663</v>
          </cell>
          <cell r="F761" t="str">
            <v>keeping found things found: the study and practice of personal information management (interactive technologies, ~)</v>
          </cell>
          <cell r="G761" t="str">
            <v>Jones, William</v>
          </cell>
          <cell r="H761" t="str">
            <v>Morgan Kaufmann</v>
          </cell>
          <cell r="I761" t="str">
            <v>1st</v>
          </cell>
          <cell r="J761">
            <v>2008</v>
          </cell>
          <cell r="K761">
            <v>1</v>
          </cell>
          <cell r="L761">
            <v>77.25</v>
          </cell>
          <cell r="M761">
            <v>332.175</v>
          </cell>
        </row>
        <row r="762">
          <cell r="E762" t="str">
            <v>9780080442884</v>
          </cell>
          <cell r="F762" t="str">
            <v>the chemistry of radical polymerization</v>
          </cell>
          <cell r="G762" t="str">
            <v>Moad, Graeme</v>
          </cell>
          <cell r="H762" t="str">
            <v>Elsevier Science Ltd</v>
          </cell>
          <cell r="I762" t="str">
            <v>2nd</v>
          </cell>
          <cell r="J762">
            <v>2006</v>
          </cell>
          <cell r="K762">
            <v>1</v>
          </cell>
          <cell r="L762">
            <v>390.89</v>
          </cell>
          <cell r="M762">
            <v>1680.8269999999998</v>
          </cell>
        </row>
        <row r="763">
          <cell r="E763" t="str">
            <v>9781455730582</v>
          </cell>
          <cell r="F763" t="str">
            <v>Quantitative Data Processing in Scanning Probe Microscopy</v>
          </cell>
          <cell r="G763" t="str">
            <v>Klapetek, Petr</v>
          </cell>
          <cell r="H763" t="str">
            <v>William Andrew</v>
          </cell>
          <cell r="I763" t="str">
            <v>1st</v>
          </cell>
          <cell r="J763">
            <v>2013</v>
          </cell>
          <cell r="K763">
            <v>1</v>
          </cell>
          <cell r="L763">
            <v>298.5</v>
          </cell>
          <cell r="M763">
            <v>1283.55</v>
          </cell>
        </row>
        <row r="764">
          <cell r="E764" t="str">
            <v>9781597492751</v>
          </cell>
          <cell r="F764" t="str">
            <v>integrating isa server 2006 with microsoft exchange 2007</v>
          </cell>
          <cell r="G764" t="str">
            <v>Strachan, Fergus</v>
          </cell>
          <cell r="H764" t="str">
            <v>Syngress</v>
          </cell>
          <cell r="I764" t="str">
            <v>1st</v>
          </cell>
          <cell r="J764">
            <v>2008</v>
          </cell>
          <cell r="K764">
            <v>1</v>
          </cell>
          <cell r="L764">
            <v>77.25</v>
          </cell>
          <cell r="M764">
            <v>332.175</v>
          </cell>
        </row>
        <row r="765">
          <cell r="E765" t="str">
            <v>9780123418340</v>
          </cell>
          <cell r="F765" t="str">
            <v>phase diagrams in advanced ceramics (treatise on materials science and technology)</v>
          </cell>
          <cell r="G765" t="str">
            <v>Alper, Allen</v>
          </cell>
          <cell r="H765" t="str">
            <v>Academic Press</v>
          </cell>
          <cell r="I765" t="str">
            <v>1st</v>
          </cell>
          <cell r="J765">
            <v>1995</v>
          </cell>
          <cell r="K765">
            <v>1</v>
          </cell>
          <cell r="L765">
            <v>208.58</v>
          </cell>
          <cell r="M765">
            <v>896.894</v>
          </cell>
        </row>
        <row r="766">
          <cell r="E766" t="str">
            <v>9780123739728</v>
          </cell>
          <cell r="F766" t="str">
            <v>paleobotany</v>
          </cell>
          <cell r="G766" t="str">
            <v>Taylor, Thomas N. ;Taylor, Edith L. ;Krings,Michael</v>
          </cell>
          <cell r="H766" t="str">
            <v>Academic Press</v>
          </cell>
          <cell r="I766" t="str">
            <v>2nd</v>
          </cell>
          <cell r="J766">
            <v>2008</v>
          </cell>
          <cell r="K766">
            <v>1</v>
          </cell>
          <cell r="L766">
            <v>148.5</v>
          </cell>
          <cell r="M766">
            <v>638.55</v>
          </cell>
        </row>
        <row r="767">
          <cell r="E767" t="str">
            <v>9780702043512</v>
          </cell>
          <cell r="F767" t="str">
            <v>Visceral Vascular Manipulations</v>
          </cell>
          <cell r="G767" t="str">
            <v>Barral, Jean-Pierre</v>
          </cell>
          <cell r="H767" t="str">
            <v>Churchill Livingstone</v>
          </cell>
          <cell r="I767" t="str">
            <v>1st</v>
          </cell>
          <cell r="J767">
            <v>2012</v>
          </cell>
          <cell r="K767">
            <v>1</v>
          </cell>
          <cell r="L767">
            <v>120</v>
          </cell>
          <cell r="M767">
            <v>516</v>
          </cell>
        </row>
        <row r="768">
          <cell r="E768" t="str">
            <v>9780123884374</v>
          </cell>
          <cell r="F768" t="str">
            <v>comparative osteology</v>
          </cell>
          <cell r="G768" t="str">
            <v>Adams,Bradley ; Crabtree,Pam</v>
          </cell>
          <cell r="H768" t="str">
            <v>Academic Press</v>
          </cell>
          <cell r="I768" t="str">
            <v>1st</v>
          </cell>
          <cell r="J768">
            <v>2012</v>
          </cell>
          <cell r="K768">
            <v>1</v>
          </cell>
          <cell r="L768">
            <v>90</v>
          </cell>
          <cell r="M768">
            <v>387</v>
          </cell>
        </row>
        <row r="769">
          <cell r="E769" t="str">
            <v>9780124159341</v>
          </cell>
          <cell r="F769" t="str">
            <v>Collaborative Enterprise Architecture</v>
          </cell>
          <cell r="G769" t="str">
            <v>Bente, Stefan</v>
          </cell>
          <cell r="H769" t="str">
            <v>Morgan Kaufmann</v>
          </cell>
          <cell r="I769" t="str">
            <v>1st</v>
          </cell>
          <cell r="J769">
            <v>2012</v>
          </cell>
          <cell r="K769">
            <v>1</v>
          </cell>
          <cell r="L769">
            <v>75</v>
          </cell>
          <cell r="M769">
            <v>322.5</v>
          </cell>
        </row>
        <row r="770">
          <cell r="E770" t="str">
            <v>9780444518170</v>
          </cell>
          <cell r="F770" t="str">
            <v>global sedimentology of the ocean (developments in marine geology, 3)</v>
          </cell>
          <cell r="G770" t="str">
            <v>M. Robert, Christian</v>
          </cell>
          <cell r="H770" t="str">
            <v>Elsevier Science</v>
          </cell>
          <cell r="I770" t="str">
            <v>1st</v>
          </cell>
          <cell r="J770">
            <v>2008</v>
          </cell>
          <cell r="K770">
            <v>1</v>
          </cell>
          <cell r="L770">
            <v>270</v>
          </cell>
          <cell r="M770">
            <v>1161</v>
          </cell>
        </row>
        <row r="771">
          <cell r="E771" t="str">
            <v>9780122370854</v>
          </cell>
          <cell r="F771" t="str">
            <v>signal processing for active control (signal processing and its applications)</v>
          </cell>
          <cell r="G771" t="str">
            <v>Elliott, Stephen</v>
          </cell>
          <cell r="H771" t="str">
            <v>Academic Press</v>
          </cell>
          <cell r="I771" t="str">
            <v>1st</v>
          </cell>
          <cell r="J771">
            <v>2001</v>
          </cell>
          <cell r="K771">
            <v>1</v>
          </cell>
          <cell r="L771">
            <v>190.04</v>
          </cell>
          <cell r="M771">
            <v>817.1719999999999</v>
          </cell>
        </row>
        <row r="772">
          <cell r="E772" t="str">
            <v>9781597496254</v>
          </cell>
          <cell r="F772" t="str">
            <v>securing sql server</v>
          </cell>
          <cell r="G772" t="str">
            <v>Cherry, Denny</v>
          </cell>
          <cell r="H772" t="str">
            <v>Syngress</v>
          </cell>
          <cell r="I772" t="str">
            <v>1st</v>
          </cell>
          <cell r="J772">
            <v>2011</v>
          </cell>
          <cell r="K772">
            <v>1</v>
          </cell>
          <cell r="L772">
            <v>75</v>
          </cell>
          <cell r="M772">
            <v>322.5</v>
          </cell>
        </row>
        <row r="773">
          <cell r="E773" t="str">
            <v>9780323086912</v>
          </cell>
          <cell r="F773" t="str">
            <v>Renal Physiology</v>
          </cell>
          <cell r="G773" t="str">
            <v>Koeppen, Bruce</v>
          </cell>
          <cell r="H773" t="str">
            <v>Mosby</v>
          </cell>
          <cell r="I773" t="str">
            <v>5th</v>
          </cell>
          <cell r="J773">
            <v>2013</v>
          </cell>
          <cell r="K773">
            <v>1</v>
          </cell>
          <cell r="L773">
            <v>63</v>
          </cell>
          <cell r="M773">
            <v>270.9</v>
          </cell>
        </row>
        <row r="774">
          <cell r="E774" t="str">
            <v>9781437735277</v>
          </cell>
          <cell r="F774" t="str">
            <v>stretch blow molding</v>
          </cell>
          <cell r="G774" t="str">
            <v>Brandau, Ottmar</v>
          </cell>
          <cell r="H774" t="str">
            <v>William Andrew</v>
          </cell>
          <cell r="I774" t="str">
            <v>2nd</v>
          </cell>
          <cell r="J774">
            <v>2012</v>
          </cell>
          <cell r="K774">
            <v>1</v>
          </cell>
          <cell r="L774">
            <v>253.5</v>
          </cell>
          <cell r="M774">
            <v>1090.05</v>
          </cell>
        </row>
        <row r="775">
          <cell r="E775" t="str">
            <v>9780444824219</v>
          </cell>
          <cell r="F775" t="str">
            <v>introduction to zeolite science and practice (studies in surface science and catalysis, 137)</v>
          </cell>
          <cell r="G775" t="str">
            <v>Bekkum, H. van ; Jacobs, P.A. ; Flanigen, E.M. ; Jansen, J.C.</v>
          </cell>
          <cell r="H775" t="str">
            <v>Elsevier</v>
          </cell>
          <cell r="I775" t="str">
            <v>1st</v>
          </cell>
          <cell r="J775">
            <v>2001</v>
          </cell>
          <cell r="K775">
            <v>1</v>
          </cell>
          <cell r="L775">
            <v>699.89</v>
          </cell>
          <cell r="M775">
            <v>3009.527</v>
          </cell>
        </row>
        <row r="776">
          <cell r="E776" t="str">
            <v>9780123860019</v>
          </cell>
          <cell r="F776" t="str">
            <v>electrical engineering 101</v>
          </cell>
          <cell r="G776" t="str">
            <v>Ashby, Darren</v>
          </cell>
          <cell r="H776" t="str">
            <v>Newnes</v>
          </cell>
          <cell r="I776" t="str">
            <v>3rd</v>
          </cell>
          <cell r="J776">
            <v>2012</v>
          </cell>
          <cell r="K776">
            <v>1</v>
          </cell>
          <cell r="L776">
            <v>52.5</v>
          </cell>
          <cell r="M776">
            <v>225.75</v>
          </cell>
        </row>
        <row r="777">
          <cell r="E777" t="str">
            <v>9780124158221</v>
          </cell>
          <cell r="F777" t="str">
            <v>Embedded Software</v>
          </cell>
          <cell r="G777" t="str">
            <v>Walls, Colin</v>
          </cell>
          <cell r="H777" t="str">
            <v>Newnes</v>
          </cell>
          <cell r="I777" t="str">
            <v>2nd</v>
          </cell>
          <cell r="J777">
            <v>2012</v>
          </cell>
          <cell r="K777">
            <v>1</v>
          </cell>
          <cell r="L777">
            <v>90</v>
          </cell>
          <cell r="M777">
            <v>387</v>
          </cell>
        </row>
        <row r="778">
          <cell r="E778" t="str">
            <v>9780123865434</v>
          </cell>
          <cell r="F778" t="str">
            <v>Introduction to Crime Scene Photography</v>
          </cell>
          <cell r="G778" t="str">
            <v>Robinson, Edward</v>
          </cell>
          <cell r="H778" t="str">
            <v>Academic Press</v>
          </cell>
          <cell r="I778" t="str">
            <v>1st</v>
          </cell>
          <cell r="J778">
            <v>2013</v>
          </cell>
          <cell r="K778">
            <v>1</v>
          </cell>
          <cell r="L778">
            <v>120</v>
          </cell>
          <cell r="M778">
            <v>516</v>
          </cell>
        </row>
        <row r="779">
          <cell r="E779" t="str">
            <v>9780123914309</v>
          </cell>
          <cell r="F779" t="str">
            <v>Nuclear and Radiochemistry</v>
          </cell>
          <cell r="G779" t="str">
            <v>Nagy, Noemi</v>
          </cell>
          <cell r="H779" t="str">
            <v>Elsevier</v>
          </cell>
          <cell r="I779" t="str">
            <v>1st</v>
          </cell>
          <cell r="J779">
            <v>2012</v>
          </cell>
          <cell r="K779">
            <v>1</v>
          </cell>
          <cell r="L779">
            <v>225</v>
          </cell>
          <cell r="M779">
            <v>967.5</v>
          </cell>
        </row>
        <row r="780">
          <cell r="E780" t="str">
            <v>9780123820846</v>
          </cell>
          <cell r="F780" t="str">
            <v>satellite and terrestrial radio positioning techniques</v>
          </cell>
          <cell r="G780" t="str">
            <v>Luise, Marco</v>
          </cell>
          <cell r="H780" t="str">
            <v>Academic Press</v>
          </cell>
          <cell r="I780" t="str">
            <v>1st</v>
          </cell>
          <cell r="J780">
            <v>2011</v>
          </cell>
          <cell r="K780">
            <v>1</v>
          </cell>
          <cell r="L780">
            <v>196.5</v>
          </cell>
          <cell r="M780">
            <v>844.9499999999999</v>
          </cell>
        </row>
        <row r="781">
          <cell r="E781" t="str">
            <v>9780444531162</v>
          </cell>
          <cell r="F781" t="str">
            <v>symmetry, structure, and spacetime (philosophy and foundations of physics, 3)</v>
          </cell>
          <cell r="G781" t="str">
            <v>Rickles, Dean</v>
          </cell>
          <cell r="H781" t="str">
            <v>Elsevier Science</v>
          </cell>
          <cell r="I781" t="str">
            <v>1st</v>
          </cell>
          <cell r="J781">
            <v>2007</v>
          </cell>
          <cell r="K781">
            <v>1</v>
          </cell>
          <cell r="L781">
            <v>210.12</v>
          </cell>
          <cell r="M781">
            <v>836.9411368421053</v>
          </cell>
        </row>
        <row r="782">
          <cell r="E782" t="str">
            <v>9781856178044</v>
          </cell>
          <cell r="F782" t="str">
            <v>sustainable communities design handbook</v>
          </cell>
          <cell r="G782" t="str">
            <v>Clark, Woodrow</v>
          </cell>
          <cell r="H782" t="str">
            <v>Butterworth-Heinemann</v>
          </cell>
          <cell r="I782" t="str">
            <v>1st</v>
          </cell>
          <cell r="J782">
            <v>2010</v>
          </cell>
          <cell r="K782">
            <v>1</v>
          </cell>
          <cell r="L782">
            <v>90</v>
          </cell>
          <cell r="M782">
            <v>387</v>
          </cell>
        </row>
        <row r="783">
          <cell r="E783" t="str">
            <v>9780750671743</v>
          </cell>
          <cell r="F783" t="str">
            <v>fluid power dynamics</v>
          </cell>
          <cell r="G783" t="str">
            <v>Keith Mobley, R.</v>
          </cell>
          <cell r="H783" t="str">
            <v>Butterworth-Heinemann</v>
          </cell>
          <cell r="I783" t="str">
            <v>1st</v>
          </cell>
          <cell r="J783">
            <v>2000</v>
          </cell>
          <cell r="K783">
            <v>1</v>
          </cell>
          <cell r="L783">
            <v>154.5</v>
          </cell>
          <cell r="M783">
            <v>664.35</v>
          </cell>
        </row>
        <row r="784">
          <cell r="E784" t="str">
            <v>9780750619592</v>
          </cell>
          <cell r="F784" t="str">
            <v>adsorption technology &amp; design</v>
          </cell>
          <cell r="G784" t="str">
            <v>Crittenden, Barry</v>
          </cell>
          <cell r="H784" t="str">
            <v>Butterworth-Heinemann</v>
          </cell>
          <cell r="I784" t="str">
            <v>1st</v>
          </cell>
          <cell r="J784">
            <v>1998</v>
          </cell>
          <cell r="K784">
            <v>1</v>
          </cell>
          <cell r="L784">
            <v>176.13</v>
          </cell>
          <cell r="M784">
            <v>757.3589999999999</v>
          </cell>
        </row>
        <row r="785">
          <cell r="E785" t="str">
            <v>9780125801904</v>
          </cell>
          <cell r="F785" t="str">
            <v>time domain electromagnetics (academic press series in engineering)</v>
          </cell>
          <cell r="G785" t="str">
            <v>M. Rao, Sadasiva</v>
          </cell>
          <cell r="H785" t="str">
            <v>Academic Press</v>
          </cell>
          <cell r="I785" t="str">
            <v>1st</v>
          </cell>
          <cell r="J785">
            <v>1999</v>
          </cell>
          <cell r="K785">
            <v>1</v>
          </cell>
          <cell r="L785">
            <v>194.67</v>
          </cell>
          <cell r="M785">
            <v>837.0809999999999</v>
          </cell>
        </row>
        <row r="786">
          <cell r="E786" t="str">
            <v>9780080446134</v>
          </cell>
          <cell r="F786" t="str">
            <v>analysis and design of hybrid systems 2006 (ipv - ifac proceedings volume, ~)</v>
          </cell>
          <cell r="G786" t="str">
            <v>Cassandras, Christos ; Giua, Alessandro ; Seatzu, Carla ;  Zaytoon,Janan</v>
          </cell>
          <cell r="H786" t="str">
            <v>Elsevier Science</v>
          </cell>
          <cell r="I786" t="str">
            <v>1st</v>
          </cell>
          <cell r="J786">
            <v>2006</v>
          </cell>
          <cell r="K786">
            <v>1</v>
          </cell>
          <cell r="L786">
            <v>301.28</v>
          </cell>
          <cell r="M786">
            <v>1295.504</v>
          </cell>
        </row>
        <row r="787">
          <cell r="E787" t="str">
            <v>9780123725318</v>
          </cell>
          <cell r="F787" t="str">
            <v>clinical simulation</v>
          </cell>
          <cell r="G787" t="str">
            <v>Richard Kyle, W. Bosseau Murray</v>
          </cell>
          <cell r="H787" t="str">
            <v>Academic Press</v>
          </cell>
          <cell r="I787" t="str">
            <v>1st</v>
          </cell>
          <cell r="J787">
            <v>2008</v>
          </cell>
          <cell r="K787">
            <v>1</v>
          </cell>
          <cell r="L787">
            <v>154.5</v>
          </cell>
          <cell r="M787">
            <v>664.35</v>
          </cell>
        </row>
        <row r="788">
          <cell r="E788" t="str">
            <v>9780124157873</v>
          </cell>
          <cell r="F788" t="str">
            <v>Global Clinical Trials Playbook</v>
          </cell>
          <cell r="G788" t="str">
            <v>Bairu, Menghis</v>
          </cell>
          <cell r="H788" t="str">
            <v>Academic Press</v>
          </cell>
          <cell r="I788" t="str">
            <v>1st</v>
          </cell>
          <cell r="J788">
            <v>2012</v>
          </cell>
          <cell r="K788">
            <v>1</v>
          </cell>
          <cell r="L788">
            <v>187.5</v>
          </cell>
          <cell r="M788">
            <v>806.25</v>
          </cell>
        </row>
        <row r="789">
          <cell r="E789" t="str">
            <v>9780444517487</v>
          </cell>
          <cell r="F789" t="str">
            <v>nanoporous materials iv (studies in surface science and catalysis, 156)</v>
          </cell>
          <cell r="G789" t="str">
            <v>Abdel Sayari, Mietek Jaroniec</v>
          </cell>
          <cell r="H789" t="str">
            <v>Elsevier</v>
          </cell>
          <cell r="I789" t="str">
            <v>1st</v>
          </cell>
          <cell r="J789">
            <v>2005</v>
          </cell>
          <cell r="K789">
            <v>1</v>
          </cell>
          <cell r="L789">
            <v>452.69</v>
          </cell>
          <cell r="M789">
            <v>1946.567</v>
          </cell>
        </row>
        <row r="790">
          <cell r="E790" t="str">
            <v>9781597499637</v>
          </cell>
          <cell r="F790" t="str">
            <v>SQL Injection Attacks and Defense</v>
          </cell>
          <cell r="G790" t="str">
            <v>Clarke, Justin</v>
          </cell>
          <cell r="H790" t="str">
            <v>Syngress</v>
          </cell>
          <cell r="I790" t="str">
            <v>2nd</v>
          </cell>
          <cell r="J790">
            <v>2012</v>
          </cell>
          <cell r="K790">
            <v>1</v>
          </cell>
          <cell r="L790">
            <v>90</v>
          </cell>
          <cell r="M790">
            <v>387</v>
          </cell>
        </row>
        <row r="791">
          <cell r="E791" t="str">
            <v>9780120884582</v>
          </cell>
          <cell r="F791" t="str">
            <v>dynamic food webs: multispecies assemblages, ecosystem development and environmental change (theoretical ecology)</v>
          </cell>
          <cell r="G791" t="str">
            <v>Ruiter, Peter C. de</v>
          </cell>
          <cell r="H791" t="str">
            <v>Academic Press</v>
          </cell>
          <cell r="I791" t="str">
            <v>1st</v>
          </cell>
          <cell r="J791">
            <v>2006</v>
          </cell>
          <cell r="K791">
            <v>1</v>
          </cell>
          <cell r="L791">
            <v>139.05</v>
          </cell>
          <cell r="M791">
            <v>597.9150000000001</v>
          </cell>
        </row>
        <row r="792">
          <cell r="E792" t="str">
            <v>9780444503282</v>
          </cell>
          <cell r="F792" t="str">
            <v>mathematics and the divine</v>
          </cell>
          <cell r="G792" t="str">
            <v>Koetsier , Teun</v>
          </cell>
          <cell r="H792" t="str">
            <v>Elsevier Science Ltd</v>
          </cell>
          <cell r="I792" t="str">
            <v>1st</v>
          </cell>
          <cell r="J792">
            <v>2005</v>
          </cell>
          <cell r="K792">
            <v>1</v>
          </cell>
          <cell r="L792">
            <v>395.52</v>
          </cell>
          <cell r="M792">
            <v>1700.7359999999999</v>
          </cell>
        </row>
        <row r="793">
          <cell r="E793" t="str">
            <v>9780126838657</v>
          </cell>
          <cell r="F793" t="str">
            <v>inductively coupled plasma-mass spectrometry</v>
          </cell>
          <cell r="G793" t="str">
            <v>Taylor , Howard</v>
          </cell>
          <cell r="H793" t="str">
            <v>Academic Press</v>
          </cell>
          <cell r="I793" t="str">
            <v>1st</v>
          </cell>
          <cell r="J793">
            <v>2001</v>
          </cell>
          <cell r="K793">
            <v>1</v>
          </cell>
          <cell r="L793">
            <v>157.59</v>
          </cell>
          <cell r="M793">
            <v>677.637</v>
          </cell>
        </row>
        <row r="794">
          <cell r="E794" t="str">
            <v>9781597499477</v>
          </cell>
          <cell r="F794" t="str">
            <v>Securing SQL Server</v>
          </cell>
          <cell r="G794" t="str">
            <v>Cherry, Denny</v>
          </cell>
          <cell r="H794" t="str">
            <v>Syngress</v>
          </cell>
          <cell r="I794" t="str">
            <v>2nd</v>
          </cell>
          <cell r="J794">
            <v>2013</v>
          </cell>
          <cell r="K794">
            <v>1</v>
          </cell>
          <cell r="L794">
            <v>75</v>
          </cell>
          <cell r="M794">
            <v>322.5</v>
          </cell>
        </row>
        <row r="795">
          <cell r="E795" t="str">
            <v>9781558608689</v>
          </cell>
          <cell r="F795" t="str">
            <v>unit testing in java: how tests drive the code (the morgan kaufmann series in software engineering and programming)</v>
          </cell>
          <cell r="G795" t="str">
            <v>Link, Johannes</v>
          </cell>
          <cell r="H795" t="str">
            <v>Morgan Kaufmann</v>
          </cell>
          <cell r="I795" t="str">
            <v>1st</v>
          </cell>
          <cell r="J795">
            <v>2002</v>
          </cell>
          <cell r="K795">
            <v>1</v>
          </cell>
          <cell r="L795">
            <v>74.16</v>
          </cell>
          <cell r="M795">
            <v>318.888</v>
          </cell>
        </row>
        <row r="796">
          <cell r="E796" t="str">
            <v>9780444530288</v>
          </cell>
          <cell r="F796" t="str">
            <v>thermodynamics of non-equilibrium processes for chemists with a particular application to catalysis</v>
          </cell>
          <cell r="G796" t="str">
            <v>Parmon, V.</v>
          </cell>
          <cell r="H796" t="str">
            <v>Elsevier Science</v>
          </cell>
          <cell r="I796" t="str">
            <v>1st</v>
          </cell>
          <cell r="J796">
            <v>2010</v>
          </cell>
          <cell r="K796">
            <v>1</v>
          </cell>
          <cell r="L796">
            <v>367.5</v>
          </cell>
          <cell r="M796">
            <v>1580.25</v>
          </cell>
        </row>
        <row r="797">
          <cell r="E797" t="str">
            <v>9780123820884</v>
          </cell>
          <cell r="F797" t="str">
            <v>integrated reservoir asset management</v>
          </cell>
          <cell r="G797" t="str">
            <v>Fanchi, John</v>
          </cell>
          <cell r="H797" t="str">
            <v>Gulf Professional Publishing</v>
          </cell>
          <cell r="I797" t="str">
            <v>1st</v>
          </cell>
          <cell r="J797">
            <v>2010</v>
          </cell>
          <cell r="K797">
            <v>1</v>
          </cell>
          <cell r="L797">
            <v>135</v>
          </cell>
          <cell r="M797">
            <v>580.5</v>
          </cell>
        </row>
        <row r="798">
          <cell r="E798" t="str">
            <v>9780123869418</v>
          </cell>
          <cell r="F798" t="str">
            <v>Hydropedology</v>
          </cell>
          <cell r="G798" t="str">
            <v>Lin, Henry</v>
          </cell>
          <cell r="H798" t="str">
            <v>Academic Press</v>
          </cell>
          <cell r="I798" t="str">
            <v>1st</v>
          </cell>
          <cell r="J798">
            <v>2012</v>
          </cell>
          <cell r="K798">
            <v>1</v>
          </cell>
          <cell r="L798">
            <v>187.5</v>
          </cell>
          <cell r="M798">
            <v>806.25</v>
          </cell>
        </row>
        <row r="799">
          <cell r="E799" t="str">
            <v>9781455778812</v>
          </cell>
          <cell r="F799" t="str">
            <v>Ionizing Radiation and Polymers</v>
          </cell>
          <cell r="G799" t="str">
            <v>Drobny, Jiri George</v>
          </cell>
          <cell r="H799" t="str">
            <v>William Andrew</v>
          </cell>
          <cell r="I799" t="str">
            <v>1st</v>
          </cell>
          <cell r="J799">
            <v>2012</v>
          </cell>
          <cell r="K799">
            <v>1</v>
          </cell>
          <cell r="L799">
            <v>238.5</v>
          </cell>
          <cell r="M799">
            <v>1025.55</v>
          </cell>
        </row>
        <row r="800">
          <cell r="E800" t="str">
            <v>9781558608290</v>
          </cell>
          <cell r="F800" t="str">
            <v>bioinformatics: managing scientific data (the morgan kaufmann series in multimedia and information systems)</v>
          </cell>
          <cell r="G800" t="str">
            <v>Lacroix, Zoé ; Critchlow, Terence</v>
          </cell>
          <cell r="H800" t="str">
            <v>Morgan Kaufmann</v>
          </cell>
          <cell r="I800" t="str">
            <v>1st</v>
          </cell>
          <cell r="J800">
            <v>2004</v>
          </cell>
          <cell r="K800">
            <v>1</v>
          </cell>
          <cell r="L800">
            <v>105.06</v>
          </cell>
          <cell r="M800">
            <v>451.758</v>
          </cell>
        </row>
        <row r="801">
          <cell r="E801" t="str">
            <v>9780444530776</v>
          </cell>
          <cell r="F801" t="str">
            <v>lectins: analytical technologies</v>
          </cell>
          <cell r="G801" t="str">
            <v>L. Nilsson, Carol</v>
          </cell>
          <cell r="H801" t="str">
            <v>Elsevier Science</v>
          </cell>
          <cell r="I801" t="str">
            <v>1st</v>
          </cell>
          <cell r="J801">
            <v>2007</v>
          </cell>
          <cell r="K801">
            <v>1</v>
          </cell>
          <cell r="L801">
            <v>233.3</v>
          </cell>
          <cell r="M801">
            <v>1003.19</v>
          </cell>
        </row>
        <row r="802">
          <cell r="E802" t="str">
            <v>9780444527073</v>
          </cell>
          <cell r="F802" t="str">
            <v>thermodynamics, solubility and environmental issues</v>
          </cell>
          <cell r="G802" t="str">
            <v>Letcher, Trevor</v>
          </cell>
          <cell r="H802" t="str">
            <v>Elsevier Science</v>
          </cell>
          <cell r="I802" t="str">
            <v>1st</v>
          </cell>
          <cell r="J802">
            <v>2007</v>
          </cell>
          <cell r="K802">
            <v>1</v>
          </cell>
          <cell r="L802">
            <v>193.13</v>
          </cell>
          <cell r="M802">
            <v>830.459</v>
          </cell>
        </row>
        <row r="803">
          <cell r="E803" t="str">
            <v>9780444824752</v>
          </cell>
          <cell r="F803" t="str">
            <v>high pressure chemical engineering (process technology proceedings, 12)</v>
          </cell>
          <cell r="G803" t="str">
            <v>P.R. von Rohr, C. Trepp</v>
          </cell>
          <cell r="H803" t="str">
            <v>Elsevier</v>
          </cell>
          <cell r="I803" t="str">
            <v>1st</v>
          </cell>
          <cell r="J803">
            <v>1996</v>
          </cell>
          <cell r="K803">
            <v>1</v>
          </cell>
          <cell r="L803">
            <v>523.76</v>
          </cell>
          <cell r="M803">
            <v>2252.1679999999997</v>
          </cell>
        </row>
        <row r="804">
          <cell r="E804" t="str">
            <v>9780444522245</v>
          </cell>
          <cell r="F804" t="str">
            <v>passivation of metals and semiconductors, and properties of thin oxide layers</v>
          </cell>
          <cell r="G804" t="str">
            <v>Marcus, Philippe</v>
          </cell>
          <cell r="H804" t="str">
            <v>Elsevier Science Ltd</v>
          </cell>
          <cell r="I804" t="str">
            <v>1st</v>
          </cell>
          <cell r="J804">
            <v>2006</v>
          </cell>
          <cell r="K804">
            <v>1</v>
          </cell>
          <cell r="L804">
            <v>410.97</v>
          </cell>
          <cell r="M804">
            <v>1767.171</v>
          </cell>
        </row>
        <row r="805">
          <cell r="E805" t="str">
            <v>9780120884872</v>
          </cell>
          <cell r="F805" t="str">
            <v>magnetoelectronics</v>
          </cell>
          <cell r="G805" t="str">
            <v>Johnson, Mark</v>
          </cell>
          <cell r="H805" t="str">
            <v>Academic Press</v>
          </cell>
          <cell r="I805" t="str">
            <v>1st</v>
          </cell>
          <cell r="J805">
            <v>2004</v>
          </cell>
          <cell r="K805">
            <v>1</v>
          </cell>
          <cell r="L805">
            <v>309</v>
          </cell>
          <cell r="M805">
            <v>1328.7</v>
          </cell>
        </row>
        <row r="806">
          <cell r="E806" t="str">
            <v>9780444517333</v>
          </cell>
          <cell r="F806" t="str">
            <v>new developments and application in chemical reaction engineering (studies in surface science and catalysis, 159)</v>
          </cell>
          <cell r="G806" t="str">
            <v>Rhee, Hyun-Ku ;Nam, In-Sik ; Park,Jong Moon</v>
          </cell>
          <cell r="H806" t="str">
            <v>Elsevier</v>
          </cell>
          <cell r="I806" t="str">
            <v>1st</v>
          </cell>
          <cell r="J806">
            <v>2006</v>
          </cell>
          <cell r="K806">
            <v>1</v>
          </cell>
          <cell r="L806">
            <v>477.41</v>
          </cell>
          <cell r="M806">
            <v>2052.863</v>
          </cell>
        </row>
        <row r="807">
          <cell r="E807" t="str">
            <v>9780123972682</v>
          </cell>
          <cell r="F807" t="str">
            <v>An Appraisal of the Status of Chagas Disease in the United States</v>
          </cell>
          <cell r="G807" t="str">
            <v>Zeledon, Rodrigo; Beard, C. Ben; Dias, J.C. Pinto; Leiby, David A; Dorn, Patricia; Coura, Jose Rodrigues</v>
          </cell>
          <cell r="H807" t="str">
            <v>Elsevier</v>
          </cell>
          <cell r="I807" t="str">
            <v>1st</v>
          </cell>
          <cell r="J807">
            <v>2012</v>
          </cell>
          <cell r="K807">
            <v>1</v>
          </cell>
          <cell r="L807">
            <v>97.5</v>
          </cell>
          <cell r="M807">
            <v>419.25</v>
          </cell>
        </row>
        <row r="808">
          <cell r="E808" t="str">
            <v>9780815514268</v>
          </cell>
          <cell r="F808" t="str">
            <v>advanced polymer processing operations</v>
          </cell>
          <cell r="G808" t="str">
            <v>P. Cheremisinoff, Nicholas</v>
          </cell>
          <cell r="H808" t="str">
            <v>WAP</v>
          </cell>
          <cell r="I808" t="str">
            <v>1st</v>
          </cell>
          <cell r="J808">
            <v>1998</v>
          </cell>
          <cell r="K808">
            <v>1</v>
          </cell>
          <cell r="L808">
            <v>207.03</v>
          </cell>
          <cell r="M808">
            <v>890.2289999999999</v>
          </cell>
        </row>
        <row r="809">
          <cell r="E809" t="str">
            <v>9780123748775</v>
          </cell>
          <cell r="F809" t="str">
            <v>plasma scattering of electromagnetic radiation</v>
          </cell>
          <cell r="G809" t="str">
            <v>Sheffield, John</v>
          </cell>
          <cell r="H809" t="str">
            <v>Academic Press</v>
          </cell>
          <cell r="I809" t="str">
            <v>2nd</v>
          </cell>
          <cell r="J809">
            <v>2011</v>
          </cell>
          <cell r="K809">
            <v>1</v>
          </cell>
          <cell r="L809">
            <v>225</v>
          </cell>
          <cell r="M809">
            <v>967.5</v>
          </cell>
        </row>
        <row r="810">
          <cell r="E810" t="str">
            <v>9780123919427</v>
          </cell>
          <cell r="F810" t="str">
            <v>Medical Device Design</v>
          </cell>
          <cell r="G810" t="str">
            <v>Ogrodnik, Peter</v>
          </cell>
          <cell r="H810" t="str">
            <v>Academic Press</v>
          </cell>
          <cell r="I810" t="str">
            <v>1st</v>
          </cell>
          <cell r="J810">
            <v>2011</v>
          </cell>
          <cell r="K810">
            <v>1</v>
          </cell>
          <cell r="L810">
            <v>187.5</v>
          </cell>
          <cell r="M810">
            <v>806.25</v>
          </cell>
        </row>
        <row r="811">
          <cell r="E811" t="str">
            <v>9780124967120</v>
          </cell>
          <cell r="F811" t="str">
            <v>writing reaction mechanisms in organic chemistry (advanced organic chemistry series)</v>
          </cell>
          <cell r="G811" t="str">
            <v>Miller, Audrey</v>
          </cell>
          <cell r="H811" t="str">
            <v>Academic Press</v>
          </cell>
          <cell r="I811" t="str">
            <v>2nd</v>
          </cell>
          <cell r="J811">
            <v>2000</v>
          </cell>
          <cell r="K811">
            <v>1</v>
          </cell>
          <cell r="L811">
            <v>108.15</v>
          </cell>
          <cell r="M811">
            <v>465.045</v>
          </cell>
        </row>
        <row r="812">
          <cell r="E812" t="str">
            <v>9780123919229</v>
          </cell>
          <cell r="F812" t="str">
            <v>Content Strategy at Work</v>
          </cell>
          <cell r="G812" t="str">
            <v>Bloomstein, Margot</v>
          </cell>
          <cell r="H812" t="str">
            <v>Morgan Kaufmann</v>
          </cell>
          <cell r="I812" t="str">
            <v>1st</v>
          </cell>
          <cell r="J812">
            <v>2012</v>
          </cell>
          <cell r="K812">
            <v>1</v>
          </cell>
          <cell r="L812">
            <v>45</v>
          </cell>
          <cell r="M812">
            <v>193.5</v>
          </cell>
        </row>
        <row r="813">
          <cell r="E813" t="str">
            <v>9781856177122</v>
          </cell>
          <cell r="F813" t="str">
            <v>the safety relief valve handbook</v>
          </cell>
          <cell r="G813" t="str">
            <v>Hellemans, Marc</v>
          </cell>
          <cell r="H813" t="str">
            <v>Butterworth-Heinemann</v>
          </cell>
          <cell r="I813" t="str">
            <v>1st</v>
          </cell>
          <cell r="J813">
            <v>2010</v>
          </cell>
          <cell r="K813">
            <v>1</v>
          </cell>
          <cell r="L813">
            <v>157.5</v>
          </cell>
          <cell r="M813">
            <v>677.25</v>
          </cell>
        </row>
        <row r="814">
          <cell r="E814" t="str">
            <v>9780444528391</v>
          </cell>
          <cell r="F814" t="str">
            <v>the smallest biomolecules: diatomics and their interactions with heme proteins</v>
          </cell>
          <cell r="G814" t="str">
            <v>Ghosh, Abhik</v>
          </cell>
          <cell r="H814" t="str">
            <v>Elsevier Science</v>
          </cell>
          <cell r="I814" t="str">
            <v>1st</v>
          </cell>
          <cell r="J814">
            <v>2008</v>
          </cell>
          <cell r="K814">
            <v>1</v>
          </cell>
          <cell r="L814">
            <v>347.63</v>
          </cell>
          <cell r="M814">
            <v>1494.809</v>
          </cell>
        </row>
        <row r="815">
          <cell r="E815" t="str">
            <v>9780121897109</v>
          </cell>
          <cell r="F815" t="str">
            <v>transmission lines and lumped circuits</v>
          </cell>
          <cell r="G815" t="str">
            <v>Miano, Giovanni ; Maffucci,Antonio</v>
          </cell>
          <cell r="H815" t="str">
            <v>Academic Press</v>
          </cell>
          <cell r="I815" t="str">
            <v>1st</v>
          </cell>
          <cell r="J815">
            <v>2001</v>
          </cell>
          <cell r="K815">
            <v>1</v>
          </cell>
          <cell r="L815">
            <v>190.04</v>
          </cell>
          <cell r="M815">
            <v>817.1719999999999</v>
          </cell>
        </row>
        <row r="816">
          <cell r="E816" t="str">
            <v>9781597496414</v>
          </cell>
          <cell r="F816" t="str">
            <v>FISMA and the Risk Management Framework</v>
          </cell>
          <cell r="G816" t="str">
            <v>Gantz, Stephen; Philpott, Daniel R. </v>
          </cell>
          <cell r="H816" t="str">
            <v>Syngress</v>
          </cell>
          <cell r="I816" t="str">
            <v>1st</v>
          </cell>
          <cell r="J816">
            <v>2012</v>
          </cell>
          <cell r="K816">
            <v>1</v>
          </cell>
          <cell r="L816">
            <v>105</v>
          </cell>
          <cell r="M816">
            <v>451.5</v>
          </cell>
        </row>
        <row r="817">
          <cell r="E817" t="str">
            <v>9780121860318</v>
          </cell>
          <cell r="F817" t="str">
            <v>numerical methods in biomedical engineering (biomedical engineering)</v>
          </cell>
          <cell r="G817" t="str">
            <v>Dunn, Stanley;Constantinides,Alkis ;  Moghe,Prabhas</v>
          </cell>
          <cell r="H817" t="str">
            <v>Academic Press</v>
          </cell>
          <cell r="I817" t="str">
            <v>1st</v>
          </cell>
          <cell r="J817">
            <v>2006</v>
          </cell>
          <cell r="K817">
            <v>1</v>
          </cell>
          <cell r="L817">
            <v>148.32</v>
          </cell>
          <cell r="M817">
            <v>637.776</v>
          </cell>
        </row>
        <row r="818">
          <cell r="E818" t="str">
            <v>9780124047372</v>
          </cell>
          <cell r="F818" t="str">
            <v>The Basics of Cyber Warfare</v>
          </cell>
          <cell r="G818" t="str">
            <v>Winterfeld, Steve; Andress, Jason</v>
          </cell>
          <cell r="H818" t="str">
            <v>Syngress</v>
          </cell>
          <cell r="I818" t="str">
            <v>1st</v>
          </cell>
          <cell r="J818">
            <v>2012</v>
          </cell>
          <cell r="K818">
            <v>1</v>
          </cell>
          <cell r="L818">
            <v>45</v>
          </cell>
          <cell r="M818">
            <v>193.5</v>
          </cell>
        </row>
        <row r="819">
          <cell r="E819" t="str">
            <v>9780444425683</v>
          </cell>
          <cell r="F819" t="str">
            <v>zeolites synthesis, structure, technology and application (studies in surface science and catalysis, 24)</v>
          </cell>
          <cell r="G819" t="str">
            <v>B. Drzaj, S. Hocevar, S. Pejovnik</v>
          </cell>
          <cell r="H819" t="str">
            <v>Elsevier</v>
          </cell>
          <cell r="I819" t="str">
            <v>1st</v>
          </cell>
          <cell r="J819">
            <v>1985</v>
          </cell>
          <cell r="K819">
            <v>1</v>
          </cell>
          <cell r="L819">
            <v>180.77</v>
          </cell>
          <cell r="M819">
            <v>777.311</v>
          </cell>
        </row>
        <row r="820">
          <cell r="E820" t="str">
            <v>9781856179294</v>
          </cell>
          <cell r="F820" t="str">
            <v>formulas and calculations for drilling, production and workover</v>
          </cell>
          <cell r="G820" t="str">
            <v>Lyons, William</v>
          </cell>
          <cell r="H820" t="str">
            <v>Gulf Professional Publishing</v>
          </cell>
          <cell r="I820" t="str">
            <v>3rd</v>
          </cell>
          <cell r="J820">
            <v>2011</v>
          </cell>
          <cell r="K820">
            <v>1</v>
          </cell>
          <cell r="L820">
            <v>189</v>
          </cell>
          <cell r="M820">
            <v>812.6999999999999</v>
          </cell>
        </row>
        <row r="821">
          <cell r="E821" t="str">
            <v>9780080446066</v>
          </cell>
          <cell r="F821" t="str">
            <v>the mechanics of constitutive modeling</v>
          </cell>
          <cell r="G821" t="str">
            <v>Saabye Ottosen, Niels</v>
          </cell>
          <cell r="H821" t="str">
            <v>Elsevier Science Ltd</v>
          </cell>
          <cell r="I821" t="str">
            <v>1st</v>
          </cell>
          <cell r="J821">
            <v>2005</v>
          </cell>
          <cell r="K821">
            <v>1</v>
          </cell>
          <cell r="L821">
            <v>329.09</v>
          </cell>
          <cell r="M821">
            <v>1415.0869999999998</v>
          </cell>
        </row>
        <row r="822">
          <cell r="E822" t="str">
            <v>9780750679695</v>
          </cell>
          <cell r="F822" t="str">
            <v>gas turbines</v>
          </cell>
          <cell r="G822" t="str">
            <v>Soares, Claire</v>
          </cell>
          <cell r="H822" t="str">
            <v>Butterworth-Heinemann</v>
          </cell>
          <cell r="I822" t="str">
            <v>1st</v>
          </cell>
          <cell r="J822">
            <v>2008</v>
          </cell>
          <cell r="K822">
            <v>1</v>
          </cell>
          <cell r="L822">
            <v>231.75</v>
          </cell>
          <cell r="M822">
            <v>996.525</v>
          </cell>
        </row>
        <row r="823">
          <cell r="E823" t="str">
            <v>9780444527349</v>
          </cell>
          <cell r="F823" t="str">
            <v>wetland systems to control urban runoff</v>
          </cell>
          <cell r="G823" t="str">
            <v>Scholz, M.</v>
          </cell>
          <cell r="H823" t="str">
            <v>Elsevier Science Ltd</v>
          </cell>
          <cell r="I823" t="str">
            <v>1st</v>
          </cell>
          <cell r="J823">
            <v>2006</v>
          </cell>
          <cell r="K823">
            <v>1</v>
          </cell>
          <cell r="L823">
            <v>197.76</v>
          </cell>
          <cell r="M823">
            <v>850.3679999999999</v>
          </cell>
        </row>
        <row r="824">
          <cell r="E824" t="str">
            <v>9780123948045</v>
          </cell>
          <cell r="F824" t="str">
            <v>Welding Deformation and Residual Stress Prevention</v>
          </cell>
          <cell r="G824" t="str">
            <v>Ueda, Yukio</v>
          </cell>
          <cell r="H824" t="str">
            <v>Butterworth-Heinemann</v>
          </cell>
          <cell r="I824" t="str">
            <v>1st</v>
          </cell>
          <cell r="J824">
            <v>2013</v>
          </cell>
          <cell r="K824">
            <v>1</v>
          </cell>
          <cell r="L824">
            <v>210</v>
          </cell>
          <cell r="M824">
            <v>903</v>
          </cell>
        </row>
        <row r="825">
          <cell r="E825" t="str">
            <v>9780123850119</v>
          </cell>
          <cell r="F825" t="str">
            <v>The Dysregulated Adult</v>
          </cell>
          <cell r="G825" t="str">
            <v>DeGangi, Georgia</v>
          </cell>
          <cell r="H825" t="str">
            <v>Academic Press</v>
          </cell>
          <cell r="I825" t="str">
            <v>1st</v>
          </cell>
          <cell r="J825">
            <v>2012</v>
          </cell>
          <cell r="K825">
            <v>1</v>
          </cell>
          <cell r="L825">
            <v>90</v>
          </cell>
          <cell r="M825">
            <v>387</v>
          </cell>
        </row>
        <row r="826">
          <cell r="E826" t="str">
            <v>9780444824769</v>
          </cell>
          <cell r="F826" t="str">
            <v>structural and residual stress analysis by nondestructive methods</v>
          </cell>
          <cell r="G826" t="str">
            <v>Hauk, V.</v>
          </cell>
          <cell r="H826" t="str">
            <v>Elsevier Science Ltd</v>
          </cell>
          <cell r="I826" t="str">
            <v>1st</v>
          </cell>
          <cell r="J826">
            <v>1997</v>
          </cell>
          <cell r="K826">
            <v>1</v>
          </cell>
          <cell r="L826">
            <v>448.05</v>
          </cell>
          <cell r="M826">
            <v>1926.615</v>
          </cell>
        </row>
        <row r="827">
          <cell r="E827" t="str">
            <v>9781856176552</v>
          </cell>
          <cell r="F827" t="str">
            <v>generating electricity in a carbon-constrained world</v>
          </cell>
          <cell r="G827" t="str">
            <v>Sioshansi, Fereidoon</v>
          </cell>
          <cell r="H827" t="str">
            <v>Academic Press</v>
          </cell>
          <cell r="I827" t="str">
            <v>1st</v>
          </cell>
          <cell r="J827">
            <v>2009</v>
          </cell>
          <cell r="K827">
            <v>1</v>
          </cell>
          <cell r="L827">
            <v>202.5</v>
          </cell>
          <cell r="M827">
            <v>870.75</v>
          </cell>
        </row>
        <row r="828">
          <cell r="E828" t="str">
            <v>9780815515692</v>
          </cell>
          <cell r="F828" t="str">
            <v>global regulatory issues for the cosmetics industry</v>
          </cell>
          <cell r="G828" t="str">
            <v>Lintner, Karl</v>
          </cell>
          <cell r="H828" t="str">
            <v>William Andrew</v>
          </cell>
          <cell r="I828" t="str">
            <v>1st</v>
          </cell>
          <cell r="J828">
            <v>2008</v>
          </cell>
          <cell r="K828">
            <v>1</v>
          </cell>
          <cell r="L828">
            <v>187.5</v>
          </cell>
          <cell r="M828">
            <v>806.25</v>
          </cell>
        </row>
        <row r="829">
          <cell r="E829" t="str">
            <v>9780124605305</v>
          </cell>
          <cell r="F829" t="str">
            <v>soft colloids (fundamentals of interface and colloid science, 5)</v>
          </cell>
          <cell r="G829" t="str">
            <v>Lyklema, J.</v>
          </cell>
          <cell r="H829" t="str">
            <v>Academic Press</v>
          </cell>
          <cell r="I829" t="str">
            <v>1st</v>
          </cell>
          <cell r="J829">
            <v>2005</v>
          </cell>
          <cell r="K829">
            <v>1</v>
          </cell>
          <cell r="L829">
            <v>254.93</v>
          </cell>
          <cell r="M829">
            <v>1096.199</v>
          </cell>
        </row>
        <row r="830">
          <cell r="E830" t="str">
            <v>9781597496537</v>
          </cell>
          <cell r="F830" t="str">
            <v>the basics of information security</v>
          </cell>
          <cell r="G830" t="str">
            <v>Andress, Jason</v>
          </cell>
          <cell r="H830" t="str">
            <v>Syngress</v>
          </cell>
          <cell r="I830" t="str">
            <v>1st</v>
          </cell>
          <cell r="J830">
            <v>2011</v>
          </cell>
          <cell r="K830">
            <v>1</v>
          </cell>
          <cell r="L830">
            <v>45</v>
          </cell>
          <cell r="M830">
            <v>193.5</v>
          </cell>
        </row>
        <row r="831">
          <cell r="E831" t="str">
            <v>9780124448162</v>
          </cell>
          <cell r="F831" t="str">
            <v>artificial vision: image description, recognition, and communication (signal processing and its applications)</v>
          </cell>
          <cell r="G831" t="str">
            <v>Levialdi, Stefano ; Cantoni, Virginio ; Roberto, Vito ; Powers, Edward J. ; Gray, Doug ; Green, Richard C.</v>
          </cell>
          <cell r="H831" t="str">
            <v>Academic Press</v>
          </cell>
          <cell r="I831" t="str">
            <v>1st</v>
          </cell>
          <cell r="J831">
            <v>1996</v>
          </cell>
          <cell r="K831">
            <v>1</v>
          </cell>
          <cell r="L831">
            <v>171.5</v>
          </cell>
          <cell r="M831">
            <v>737.4499999999999</v>
          </cell>
        </row>
        <row r="832">
          <cell r="E832" t="str">
            <v>9780123747266</v>
          </cell>
          <cell r="F832" t="str">
            <v>handbook of blind source separation</v>
          </cell>
          <cell r="G832" t="str">
            <v>Comon, Pierre</v>
          </cell>
          <cell r="H832" t="str">
            <v>Academic Press</v>
          </cell>
          <cell r="I832" t="str">
            <v>1st</v>
          </cell>
          <cell r="J832">
            <v>2010</v>
          </cell>
          <cell r="K832">
            <v>1</v>
          </cell>
          <cell r="L832">
            <v>210</v>
          </cell>
          <cell r="M832">
            <v>903</v>
          </cell>
        </row>
        <row r="833">
          <cell r="E833" t="str">
            <v>9780080450124</v>
          </cell>
          <cell r="F833" t="str">
            <v>u-th series nuclides in aquatic systems (radioactivity in the environment, 13)</v>
          </cell>
          <cell r="G833" t="str">
            <v>Krishnaswami, S. ; Cochran,Kirk J.</v>
          </cell>
          <cell r="H833" t="str">
            <v>Elsevier Science</v>
          </cell>
          <cell r="I833" t="str">
            <v>1st</v>
          </cell>
          <cell r="J833">
            <v>2008</v>
          </cell>
          <cell r="K833">
            <v>1</v>
          </cell>
          <cell r="L833">
            <v>224.03</v>
          </cell>
          <cell r="M833">
            <v>963.289</v>
          </cell>
        </row>
        <row r="834">
          <cell r="M834">
            <v>1009762.9997473694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encedirect.com/science/book/978012372506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4.25390625" style="9" customWidth="1"/>
    <col min="2" max="2" width="4.50390625" style="9" customWidth="1"/>
    <col min="3" max="3" width="10.00390625" style="10" customWidth="1"/>
    <col min="4" max="4" width="10.375" style="11" customWidth="1"/>
    <col min="5" max="5" width="27.25390625" style="10" customWidth="1"/>
    <col min="6" max="6" width="14.125" style="10" customWidth="1"/>
    <col min="7" max="7" width="11.25390625" style="10" customWidth="1"/>
    <col min="8" max="8" width="5.00390625" style="10" customWidth="1"/>
    <col min="9" max="9" width="5.375" style="10" customWidth="1"/>
    <col min="10" max="10" width="4.125" style="10" customWidth="1"/>
    <col min="11" max="11" width="34.75390625" style="12" customWidth="1"/>
    <col min="12" max="12" width="8.75390625" style="28" customWidth="1"/>
    <col min="13" max="16384" width="8.75390625" style="10" customWidth="1"/>
  </cols>
  <sheetData>
    <row r="1" spans="1:12" s="16" customFormat="1" ht="15" customHeight="1">
      <c r="A1" s="13" t="s">
        <v>3353</v>
      </c>
      <c r="B1" s="13" t="s">
        <v>1656</v>
      </c>
      <c r="C1" s="13" t="s">
        <v>1657</v>
      </c>
      <c r="D1" s="14" t="s">
        <v>1683</v>
      </c>
      <c r="E1" s="14" t="s">
        <v>1675</v>
      </c>
      <c r="F1" s="14" t="s">
        <v>1676</v>
      </c>
      <c r="G1" s="14" t="s">
        <v>1677</v>
      </c>
      <c r="H1" s="14" t="s">
        <v>1678</v>
      </c>
      <c r="I1" s="14" t="s">
        <v>1679</v>
      </c>
      <c r="J1" s="14" t="s">
        <v>1680</v>
      </c>
      <c r="K1" s="15" t="s">
        <v>2515</v>
      </c>
      <c r="L1" s="27" t="s">
        <v>3390</v>
      </c>
    </row>
    <row r="2" spans="1:12" s="1" customFormat="1" ht="33.75">
      <c r="A2" s="2">
        <v>1</v>
      </c>
      <c r="B2" s="2" t="s">
        <v>1630</v>
      </c>
      <c r="C2" s="3" t="s">
        <v>1636</v>
      </c>
      <c r="D2" s="5" t="s">
        <v>2420</v>
      </c>
      <c r="E2" s="3" t="s">
        <v>1446</v>
      </c>
      <c r="F2" s="8" t="s">
        <v>1447</v>
      </c>
      <c r="G2" s="8" t="s">
        <v>3</v>
      </c>
      <c r="H2" s="2" t="s">
        <v>1</v>
      </c>
      <c r="I2" s="2">
        <v>2000</v>
      </c>
      <c r="J2" s="2">
        <v>1</v>
      </c>
      <c r="K2" s="8" t="s">
        <v>3252</v>
      </c>
      <c r="L2" s="29">
        <f>VLOOKUP(D2:D850,'[1]ELsevier PDA'!$E$3:$M$1000,9,0)</f>
        <v>5587.204999999999</v>
      </c>
    </row>
    <row r="3" spans="1:12" s="1" customFormat="1" ht="33.75">
      <c r="A3" s="2">
        <v>2</v>
      </c>
      <c r="B3" s="2" t="s">
        <v>1630</v>
      </c>
      <c r="C3" s="3" t="s">
        <v>1653</v>
      </c>
      <c r="D3" s="5" t="s">
        <v>1847</v>
      </c>
      <c r="E3" s="3" t="s">
        <v>337</v>
      </c>
      <c r="F3" s="8" t="s">
        <v>338</v>
      </c>
      <c r="G3" s="8" t="s">
        <v>3</v>
      </c>
      <c r="H3" s="2" t="s">
        <v>1</v>
      </c>
      <c r="I3" s="2">
        <v>2011</v>
      </c>
      <c r="J3" s="2">
        <v>1</v>
      </c>
      <c r="K3" s="8" t="s">
        <v>2679</v>
      </c>
      <c r="L3" s="29">
        <f>VLOOKUP(D3:D851,'[1]ELsevier PDA'!$E$3:$M$1000,9,0)</f>
        <v>322.5</v>
      </c>
    </row>
    <row r="4" spans="1:12" s="1" customFormat="1" ht="22.5">
      <c r="A4" s="2">
        <v>3</v>
      </c>
      <c r="B4" s="2" t="s">
        <v>1632</v>
      </c>
      <c r="C4" s="3" t="s">
        <v>1642</v>
      </c>
      <c r="D4" s="5" t="s">
        <v>1702</v>
      </c>
      <c r="E4" s="6" t="s">
        <v>44</v>
      </c>
      <c r="F4" s="6" t="s">
        <v>45</v>
      </c>
      <c r="G4" s="6" t="s">
        <v>7</v>
      </c>
      <c r="H4" s="7" t="s">
        <v>1</v>
      </c>
      <c r="I4" s="7">
        <v>2013</v>
      </c>
      <c r="J4" s="7">
        <v>1</v>
      </c>
      <c r="K4" s="6" t="s">
        <v>2534</v>
      </c>
      <c r="L4" s="29">
        <f>VLOOKUP(D4:D852,'[1]ELsevier PDA'!$E$3:$M$1000,9,0)</f>
        <v>1290</v>
      </c>
    </row>
    <row r="5" spans="1:12" s="1" customFormat="1" ht="22.5">
      <c r="A5" s="2">
        <v>4</v>
      </c>
      <c r="B5" s="2" t="s">
        <v>1630</v>
      </c>
      <c r="C5" s="3" t="s">
        <v>1634</v>
      </c>
      <c r="D5" s="5" t="s">
        <v>2440</v>
      </c>
      <c r="E5" s="6" t="s">
        <v>1486</v>
      </c>
      <c r="F5" s="6" t="s">
        <v>1487</v>
      </c>
      <c r="G5" s="6" t="s">
        <v>48</v>
      </c>
      <c r="H5" s="7" t="s">
        <v>11</v>
      </c>
      <c r="I5" s="7">
        <v>2013</v>
      </c>
      <c r="J5" s="7">
        <v>1</v>
      </c>
      <c r="K5" s="6" t="s">
        <v>3272</v>
      </c>
      <c r="L5" s="29">
        <f>VLOOKUP(D5:D853,'[1]ELsevier PDA'!$E$3:$M$1000,9,0)</f>
        <v>419.25</v>
      </c>
    </row>
    <row r="6" spans="1:12" s="1" customFormat="1" ht="22.5">
      <c r="A6" s="2">
        <v>5</v>
      </c>
      <c r="B6" s="2" t="s">
        <v>1630</v>
      </c>
      <c r="C6" s="3" t="s">
        <v>1639</v>
      </c>
      <c r="D6" s="5" t="s">
        <v>1826</v>
      </c>
      <c r="E6" s="6" t="s">
        <v>295</v>
      </c>
      <c r="F6" s="6" t="s">
        <v>296</v>
      </c>
      <c r="G6" s="6" t="s">
        <v>3</v>
      </c>
      <c r="H6" s="7" t="s">
        <v>1</v>
      </c>
      <c r="I6" s="7">
        <v>2012</v>
      </c>
      <c r="J6" s="7">
        <v>1</v>
      </c>
      <c r="K6" s="6" t="s">
        <v>2658</v>
      </c>
      <c r="L6" s="29">
        <f>VLOOKUP(D6:D854,'[1]ELsevier PDA'!$E$3:$M$1000,9,0)</f>
        <v>1902.75</v>
      </c>
    </row>
    <row r="7" spans="1:12" s="1" customFormat="1" ht="22.5">
      <c r="A7" s="2">
        <v>6</v>
      </c>
      <c r="B7" s="2" t="s">
        <v>1630</v>
      </c>
      <c r="C7" s="3" t="s">
        <v>1653</v>
      </c>
      <c r="D7" s="5" t="s">
        <v>2181</v>
      </c>
      <c r="E7" s="3" t="s">
        <v>997</v>
      </c>
      <c r="F7" s="8" t="s">
        <v>998</v>
      </c>
      <c r="G7" s="8" t="s">
        <v>178</v>
      </c>
      <c r="H7" s="2" t="s">
        <v>11</v>
      </c>
      <c r="I7" s="2">
        <v>2012</v>
      </c>
      <c r="J7" s="2">
        <v>1</v>
      </c>
      <c r="K7" s="8" t="s">
        <v>3013</v>
      </c>
      <c r="L7" s="29">
        <f>VLOOKUP(D7:D855,'[1]ELsevier PDA'!$E$3:$M$1000,9,0)</f>
        <v>387</v>
      </c>
    </row>
    <row r="8" spans="1:12" s="1" customFormat="1" ht="45">
      <c r="A8" s="2">
        <v>7</v>
      </c>
      <c r="B8" s="2" t="s">
        <v>1630</v>
      </c>
      <c r="C8" s="3" t="s">
        <v>1634</v>
      </c>
      <c r="D8" s="5" t="s">
        <v>2072</v>
      </c>
      <c r="E8" s="3" t="s">
        <v>786</v>
      </c>
      <c r="F8" s="8" t="s">
        <v>787</v>
      </c>
      <c r="G8" s="8" t="s">
        <v>7</v>
      </c>
      <c r="H8" s="2" t="s">
        <v>1</v>
      </c>
      <c r="I8" s="2">
        <v>2006</v>
      </c>
      <c r="J8" s="2">
        <v>1</v>
      </c>
      <c r="K8" s="8" t="s">
        <v>2904</v>
      </c>
      <c r="L8" s="29">
        <f>VLOOKUP(D8:D856,'[1]ELsevier PDA'!$E$3:$M$1000,9,0)</f>
        <v>498.28399999999993</v>
      </c>
    </row>
    <row r="9" spans="1:12" s="1" customFormat="1" ht="33.75">
      <c r="A9" s="2">
        <v>8</v>
      </c>
      <c r="B9" s="2" t="s">
        <v>1630</v>
      </c>
      <c r="C9" s="3" t="s">
        <v>1648</v>
      </c>
      <c r="D9" s="5" t="s">
        <v>2224</v>
      </c>
      <c r="E9" s="3" t="s">
        <v>1080</v>
      </c>
      <c r="F9" s="8" t="s">
        <v>1081</v>
      </c>
      <c r="G9" s="8" t="s">
        <v>7</v>
      </c>
      <c r="H9" s="2" t="s">
        <v>1</v>
      </c>
      <c r="I9" s="2">
        <v>2000</v>
      </c>
      <c r="J9" s="2">
        <v>1</v>
      </c>
      <c r="K9" s="8" t="s">
        <v>3056</v>
      </c>
      <c r="L9" s="29">
        <f>VLOOKUP(D9:D857,'[1]ELsevier PDA'!$E$3:$M$1000,9,0)</f>
        <v>717.498</v>
      </c>
    </row>
    <row r="10" spans="1:12" s="1" customFormat="1" ht="22.5">
      <c r="A10" s="2">
        <v>9</v>
      </c>
      <c r="B10" s="2" t="s">
        <v>1630</v>
      </c>
      <c r="C10" s="3" t="s">
        <v>1634</v>
      </c>
      <c r="D10" s="5" t="s">
        <v>1908</v>
      </c>
      <c r="E10" s="3" t="s">
        <v>458</v>
      </c>
      <c r="F10" s="8" t="s">
        <v>459</v>
      </c>
      <c r="G10" s="8" t="s">
        <v>7</v>
      </c>
      <c r="H10" s="2" t="s">
        <v>1</v>
      </c>
      <c r="I10" s="2">
        <v>1997</v>
      </c>
      <c r="J10" s="2">
        <v>1</v>
      </c>
      <c r="K10" s="8" t="s">
        <v>2740</v>
      </c>
      <c r="L10" s="29">
        <f>VLOOKUP(D10:D858,'[1]ELsevier PDA'!$E$3:$M$1000,9,0)</f>
        <v>857.033</v>
      </c>
    </row>
    <row r="11" spans="1:12" s="1" customFormat="1" ht="22.5">
      <c r="A11" s="2">
        <v>10</v>
      </c>
      <c r="B11" s="2" t="s">
        <v>1630</v>
      </c>
      <c r="C11" s="3" t="s">
        <v>1634</v>
      </c>
      <c r="D11" s="5" t="s">
        <v>1713</v>
      </c>
      <c r="E11" s="6" t="s">
        <v>67</v>
      </c>
      <c r="F11" s="6" t="s">
        <v>68</v>
      </c>
      <c r="G11" s="6" t="s">
        <v>7</v>
      </c>
      <c r="H11" s="7" t="s">
        <v>1</v>
      </c>
      <c r="I11" s="7">
        <v>2012</v>
      </c>
      <c r="J11" s="7">
        <v>1</v>
      </c>
      <c r="K11" s="6" t="s">
        <v>2545</v>
      </c>
      <c r="L11" s="29">
        <f>VLOOKUP(D11:D859,'[1]ELsevier PDA'!$E$3:$M$1000,9,0)</f>
        <v>774</v>
      </c>
    </row>
    <row r="12" spans="1:12" s="1" customFormat="1" ht="22.5">
      <c r="A12" s="2">
        <v>11</v>
      </c>
      <c r="B12" s="2" t="s">
        <v>1630</v>
      </c>
      <c r="C12" s="3" t="s">
        <v>1640</v>
      </c>
      <c r="D12" s="5" t="s">
        <v>2105</v>
      </c>
      <c r="E12" s="6" t="s">
        <v>850</v>
      </c>
      <c r="F12" s="6" t="s">
        <v>851</v>
      </c>
      <c r="G12" s="6" t="s">
        <v>7</v>
      </c>
      <c r="H12" s="7" t="s">
        <v>11</v>
      </c>
      <c r="I12" s="7">
        <v>2012</v>
      </c>
      <c r="J12" s="7">
        <v>1</v>
      </c>
      <c r="K12" s="6" t="s">
        <v>2937</v>
      </c>
      <c r="L12" s="29">
        <f>VLOOKUP(D12:D860,'[1]ELsevier PDA'!$E$3:$M$1000,9,0)</f>
        <v>322.5</v>
      </c>
    </row>
    <row r="13" spans="1:12" s="1" customFormat="1" ht="22.5">
      <c r="A13" s="2">
        <v>12</v>
      </c>
      <c r="B13" s="2" t="s">
        <v>1630</v>
      </c>
      <c r="C13" s="3" t="s">
        <v>1636</v>
      </c>
      <c r="D13" s="5" t="s">
        <v>1733</v>
      </c>
      <c r="E13" s="3" t="s">
        <v>1659</v>
      </c>
      <c r="F13" s="8" t="s">
        <v>111</v>
      </c>
      <c r="G13" s="8" t="s">
        <v>3</v>
      </c>
      <c r="H13" s="2" t="s">
        <v>1</v>
      </c>
      <c r="I13" s="2">
        <v>2002</v>
      </c>
      <c r="J13" s="2">
        <v>2</v>
      </c>
      <c r="K13" s="8" t="s">
        <v>2565</v>
      </c>
      <c r="L13" s="29">
        <f>VLOOKUP(D13:D861,'[1]ELsevier PDA'!$E$3:$M$1000,9,0)</f>
        <v>4530.867</v>
      </c>
    </row>
    <row r="14" spans="1:12" s="1" customFormat="1" ht="22.5">
      <c r="A14" s="2">
        <v>13</v>
      </c>
      <c r="B14" s="2" t="s">
        <v>1630</v>
      </c>
      <c r="C14" s="3" t="s">
        <v>1634</v>
      </c>
      <c r="D14" s="5" t="s">
        <v>2430</v>
      </c>
      <c r="E14" s="6" t="s">
        <v>1466</v>
      </c>
      <c r="F14" s="6" t="s">
        <v>1467</v>
      </c>
      <c r="G14" s="6" t="s">
        <v>3</v>
      </c>
      <c r="H14" s="7" t="s">
        <v>11</v>
      </c>
      <c r="I14" s="7">
        <v>2012</v>
      </c>
      <c r="J14" s="7">
        <v>1</v>
      </c>
      <c r="K14" s="6" t="s">
        <v>3262</v>
      </c>
      <c r="L14" s="29">
        <f>VLOOKUP(D14:D862,'[1]ELsevier PDA'!$E$3:$M$1000,9,0)</f>
        <v>967.5</v>
      </c>
    </row>
    <row r="15" spans="1:12" s="1" customFormat="1" ht="22.5">
      <c r="A15" s="2">
        <v>14</v>
      </c>
      <c r="B15" s="2" t="s">
        <v>1643</v>
      </c>
      <c r="C15" s="3" t="s">
        <v>1644</v>
      </c>
      <c r="D15" s="5" t="s">
        <v>1942</v>
      </c>
      <c r="E15" s="6" t="s">
        <v>525</v>
      </c>
      <c r="F15" s="6" t="s">
        <v>526</v>
      </c>
      <c r="G15" s="6" t="s">
        <v>7</v>
      </c>
      <c r="H15" s="7" t="s">
        <v>1</v>
      </c>
      <c r="I15" s="7">
        <v>2012</v>
      </c>
      <c r="J15" s="7">
        <v>1</v>
      </c>
      <c r="K15" s="6" t="s">
        <v>2774</v>
      </c>
      <c r="L15" s="29">
        <f>VLOOKUP(D15:D863,'[1]ELsevier PDA'!$E$3:$M$1000,9,0)</f>
        <v>225.75</v>
      </c>
    </row>
    <row r="16" spans="1:12" s="1" customFormat="1" ht="22.5">
      <c r="A16" s="2">
        <v>15</v>
      </c>
      <c r="B16" s="2" t="s">
        <v>1630</v>
      </c>
      <c r="C16" s="3" t="s">
        <v>1639</v>
      </c>
      <c r="D16" s="5" t="s">
        <v>2054</v>
      </c>
      <c r="E16" s="3" t="s">
        <v>749</v>
      </c>
      <c r="F16" s="8" t="s">
        <v>750</v>
      </c>
      <c r="G16" s="8" t="s">
        <v>7</v>
      </c>
      <c r="H16" s="2" t="s">
        <v>1</v>
      </c>
      <c r="I16" s="2">
        <v>1999</v>
      </c>
      <c r="J16" s="2">
        <v>1</v>
      </c>
      <c r="K16" s="8" t="s">
        <v>2886</v>
      </c>
      <c r="L16" s="29">
        <f>VLOOKUP(D16:D864,'[1]ELsevier PDA'!$E$3:$M$1000,9,0)</f>
        <v>810.5070000000001</v>
      </c>
    </row>
    <row r="17" spans="1:12" s="1" customFormat="1" ht="22.5">
      <c r="A17" s="2">
        <v>16</v>
      </c>
      <c r="B17" s="2" t="s">
        <v>1630</v>
      </c>
      <c r="C17" s="3" t="s">
        <v>1645</v>
      </c>
      <c r="D17" s="5" t="s">
        <v>2166</v>
      </c>
      <c r="E17" s="3" t="s">
        <v>968</v>
      </c>
      <c r="F17" s="8" t="s">
        <v>969</v>
      </c>
      <c r="G17" s="8" t="s">
        <v>7</v>
      </c>
      <c r="H17" s="2" t="s">
        <v>1</v>
      </c>
      <c r="I17" s="2">
        <v>1998</v>
      </c>
      <c r="J17" s="2">
        <v>1</v>
      </c>
      <c r="K17" s="8" t="s">
        <v>2998</v>
      </c>
      <c r="L17" s="29">
        <f>VLOOKUP(D17:D865,'[1]ELsevier PDA'!$E$3:$M$1000,9,0)</f>
        <v>1202.495</v>
      </c>
    </row>
    <row r="18" spans="1:12" s="1" customFormat="1" ht="33.75">
      <c r="A18" s="2">
        <v>17</v>
      </c>
      <c r="B18" s="2" t="s">
        <v>1630</v>
      </c>
      <c r="C18" s="3" t="s">
        <v>1645</v>
      </c>
      <c r="D18" s="5" t="s">
        <v>1743</v>
      </c>
      <c r="E18" s="3" t="s">
        <v>132</v>
      </c>
      <c r="F18" s="8" t="s">
        <v>133</v>
      </c>
      <c r="G18" s="8" t="s">
        <v>28</v>
      </c>
      <c r="H18" s="2" t="s">
        <v>1</v>
      </c>
      <c r="I18" s="2">
        <v>2007</v>
      </c>
      <c r="J18" s="2">
        <v>1</v>
      </c>
      <c r="K18" s="8" t="s">
        <v>2575</v>
      </c>
      <c r="L18" s="29">
        <f>VLOOKUP(D18:D866,'[1]ELsevier PDA'!$E$3:$M$1000,9,0)</f>
        <v>930.09</v>
      </c>
    </row>
    <row r="19" spans="1:12" s="1" customFormat="1" ht="22.5">
      <c r="A19" s="2">
        <v>18</v>
      </c>
      <c r="B19" s="2" t="s">
        <v>1630</v>
      </c>
      <c r="C19" s="3" t="s">
        <v>1634</v>
      </c>
      <c r="D19" s="5" t="s">
        <v>2465</v>
      </c>
      <c r="E19" s="3" t="s">
        <v>1535</v>
      </c>
      <c r="F19" s="8" t="s">
        <v>1536</v>
      </c>
      <c r="G19" s="8" t="s">
        <v>48</v>
      </c>
      <c r="H19" s="2" t="s">
        <v>1</v>
      </c>
      <c r="I19" s="2">
        <v>1998</v>
      </c>
      <c r="J19" s="2">
        <v>1</v>
      </c>
      <c r="K19" s="8" t="s">
        <v>3297</v>
      </c>
      <c r="L19" s="29">
        <f>VLOOKUP(D19:D867,'[1]ELsevier PDA'!$E$3:$M$1000,9,0)</f>
        <v>757.3589999999999</v>
      </c>
    </row>
    <row r="20" spans="1:12" s="1" customFormat="1" ht="22.5">
      <c r="A20" s="2">
        <v>19</v>
      </c>
      <c r="B20" s="2" t="s">
        <v>1630</v>
      </c>
      <c r="C20" s="3" t="s">
        <v>1636</v>
      </c>
      <c r="D20" s="5" t="s">
        <v>2145</v>
      </c>
      <c r="E20" s="3" t="s">
        <v>926</v>
      </c>
      <c r="F20" s="8" t="s">
        <v>927</v>
      </c>
      <c r="G20" s="8" t="s">
        <v>3</v>
      </c>
      <c r="H20" s="2" t="s">
        <v>1</v>
      </c>
      <c r="I20" s="2">
        <v>2006</v>
      </c>
      <c r="J20" s="2">
        <v>1</v>
      </c>
      <c r="K20" s="8" t="s">
        <v>2977</v>
      </c>
      <c r="L20" s="29">
        <f>VLOOKUP(D20:D868,'[1]ELsevier PDA'!$E$3:$M$1000,9,0)</f>
        <v>1488.1439999999998</v>
      </c>
    </row>
    <row r="21" spans="1:12" s="1" customFormat="1" ht="22.5">
      <c r="A21" s="2">
        <v>20</v>
      </c>
      <c r="B21" s="2" t="s">
        <v>1630</v>
      </c>
      <c r="C21" s="3" t="s">
        <v>1634</v>
      </c>
      <c r="D21" s="5" t="s">
        <v>1958</v>
      </c>
      <c r="E21" s="3" t="s">
        <v>558</v>
      </c>
      <c r="F21" s="8" t="s">
        <v>559</v>
      </c>
      <c r="G21" s="8" t="s">
        <v>48</v>
      </c>
      <c r="H21" s="2" t="s">
        <v>1</v>
      </c>
      <c r="I21" s="2">
        <v>2003</v>
      </c>
      <c r="J21" s="2">
        <v>4</v>
      </c>
      <c r="K21" s="8" t="s">
        <v>2790</v>
      </c>
      <c r="L21" s="29">
        <f>VLOOKUP(D21:D869,'[1]ELsevier PDA'!$E$3:$M$1000,9,0)</f>
        <v>2351.7989999999995</v>
      </c>
    </row>
    <row r="22" spans="1:12" s="1" customFormat="1" ht="33.75">
      <c r="A22" s="2">
        <v>21</v>
      </c>
      <c r="B22" s="2" t="s">
        <v>1630</v>
      </c>
      <c r="C22" s="3" t="s">
        <v>1648</v>
      </c>
      <c r="D22" s="5" t="s">
        <v>2101</v>
      </c>
      <c r="E22" s="6" t="s">
        <v>842</v>
      </c>
      <c r="F22" s="6" t="s">
        <v>843</v>
      </c>
      <c r="G22" s="6" t="s">
        <v>3</v>
      </c>
      <c r="H22" s="7" t="s">
        <v>1</v>
      </c>
      <c r="I22" s="7">
        <v>2012</v>
      </c>
      <c r="J22" s="7">
        <v>1</v>
      </c>
      <c r="K22" s="6" t="s">
        <v>2933</v>
      </c>
      <c r="L22" s="29">
        <f>VLOOKUP(D22:D870,'[1]ELsevier PDA'!$E$3:$M$1000,9,0)</f>
        <v>1096.5</v>
      </c>
    </row>
    <row r="23" spans="1:12" s="1" customFormat="1" ht="22.5">
      <c r="A23" s="2">
        <v>22</v>
      </c>
      <c r="B23" s="2" t="s">
        <v>1630</v>
      </c>
      <c r="C23" s="3" t="s">
        <v>1650</v>
      </c>
      <c r="D23" s="5" t="s">
        <v>2013</v>
      </c>
      <c r="E23" s="6" t="s">
        <v>667</v>
      </c>
      <c r="F23" s="6" t="s">
        <v>668</v>
      </c>
      <c r="G23" s="6" t="s">
        <v>246</v>
      </c>
      <c r="H23" s="7" t="s">
        <v>1</v>
      </c>
      <c r="I23" s="7">
        <v>2012</v>
      </c>
      <c r="J23" s="7">
        <v>1</v>
      </c>
      <c r="K23" s="6" t="s">
        <v>2845</v>
      </c>
      <c r="L23" s="29">
        <f>VLOOKUP(D23:D871,'[1]ELsevier PDA'!$E$3:$M$1000,9,0)</f>
        <v>322.5</v>
      </c>
    </row>
    <row r="24" spans="1:12" s="1" customFormat="1" ht="22.5">
      <c r="A24" s="2">
        <v>23</v>
      </c>
      <c r="B24" s="2" t="s">
        <v>1630</v>
      </c>
      <c r="C24" s="3" t="s">
        <v>1631</v>
      </c>
      <c r="D24" s="5" t="s">
        <v>2489</v>
      </c>
      <c r="E24" s="3" t="s">
        <v>1580</v>
      </c>
      <c r="F24" s="8" t="s">
        <v>1581</v>
      </c>
      <c r="G24" s="8" t="s">
        <v>17</v>
      </c>
      <c r="H24" s="2" t="s">
        <v>1</v>
      </c>
      <c r="I24" s="2">
        <v>1998</v>
      </c>
      <c r="J24" s="2">
        <v>1</v>
      </c>
      <c r="K24" s="8" t="s">
        <v>3321</v>
      </c>
      <c r="L24" s="29">
        <f>VLOOKUP(D24:D872,'[1]ELsevier PDA'!$E$3:$M$1000,9,0)</f>
        <v>890.2289999999999</v>
      </c>
    </row>
    <row r="25" spans="1:12" s="1" customFormat="1" ht="22.5">
      <c r="A25" s="2">
        <v>24</v>
      </c>
      <c r="B25" s="2" t="s">
        <v>1630</v>
      </c>
      <c r="C25" s="3" t="s">
        <v>1645</v>
      </c>
      <c r="D25" s="5" t="s">
        <v>1738</v>
      </c>
      <c r="E25" s="6" t="s">
        <v>121</v>
      </c>
      <c r="F25" s="6" t="s">
        <v>122</v>
      </c>
      <c r="G25" s="6" t="s">
        <v>7</v>
      </c>
      <c r="H25" s="7" t="s">
        <v>1</v>
      </c>
      <c r="I25" s="7">
        <v>2012</v>
      </c>
      <c r="J25" s="7">
        <v>1</v>
      </c>
      <c r="K25" s="6" t="s">
        <v>2570</v>
      </c>
      <c r="L25" s="29">
        <f>VLOOKUP(D25:D873,'[1]ELsevier PDA'!$E$3:$M$1000,9,0)</f>
        <v>967.5</v>
      </c>
    </row>
    <row r="26" spans="1:12" s="1" customFormat="1" ht="33.75">
      <c r="A26" s="2">
        <v>25</v>
      </c>
      <c r="B26" s="2" t="s">
        <v>1630</v>
      </c>
      <c r="C26" s="3" t="s">
        <v>1634</v>
      </c>
      <c r="D26" s="5" t="s">
        <v>1741</v>
      </c>
      <c r="E26" s="3" t="s">
        <v>127</v>
      </c>
      <c r="F26" s="8" t="s">
        <v>128</v>
      </c>
      <c r="G26" s="8" t="s">
        <v>129</v>
      </c>
      <c r="H26" s="2" t="s">
        <v>11</v>
      </c>
      <c r="I26" s="2">
        <v>2011</v>
      </c>
      <c r="J26" s="2">
        <v>1</v>
      </c>
      <c r="K26" s="8" t="s">
        <v>2573</v>
      </c>
      <c r="L26" s="29">
        <f>VLOOKUP(D26:D874,'[1]ELsevier PDA'!$E$3:$M$1000,9,0)</f>
        <v>903</v>
      </c>
    </row>
    <row r="27" spans="1:12" s="1" customFormat="1" ht="22.5">
      <c r="A27" s="2">
        <v>26</v>
      </c>
      <c r="B27" s="2" t="s">
        <v>1630</v>
      </c>
      <c r="C27" s="3" t="s">
        <v>1634</v>
      </c>
      <c r="D27" s="5" t="s">
        <v>2292</v>
      </c>
      <c r="E27" s="3" t="s">
        <v>1210</v>
      </c>
      <c r="F27" s="8" t="s">
        <v>1211</v>
      </c>
      <c r="G27" s="8" t="s">
        <v>48</v>
      </c>
      <c r="H27" s="2" t="s">
        <v>1</v>
      </c>
      <c r="I27" s="2">
        <v>1996</v>
      </c>
      <c r="J27" s="2">
        <v>1</v>
      </c>
      <c r="K27" s="8" t="s">
        <v>3124</v>
      </c>
      <c r="L27" s="29">
        <f>VLOOKUP(D27:D875,'[1]ELsevier PDA'!$E$3:$M$1000,9,0)</f>
        <v>850.3679999999999</v>
      </c>
    </row>
    <row r="28" spans="1:12" s="1" customFormat="1" ht="22.5">
      <c r="A28" s="2">
        <v>27</v>
      </c>
      <c r="B28" s="2" t="s">
        <v>1630</v>
      </c>
      <c r="C28" s="3" t="s">
        <v>1652</v>
      </c>
      <c r="D28" s="5" t="s">
        <v>1856</v>
      </c>
      <c r="E28" s="3" t="s">
        <v>355</v>
      </c>
      <c r="F28" s="8" t="s">
        <v>356</v>
      </c>
      <c r="G28" s="8" t="s">
        <v>7</v>
      </c>
      <c r="H28" s="2" t="s">
        <v>1</v>
      </c>
      <c r="I28" s="2">
        <v>2012</v>
      </c>
      <c r="J28" s="2">
        <v>1</v>
      </c>
      <c r="K28" s="8" t="s">
        <v>2688</v>
      </c>
      <c r="L28" s="29">
        <f>VLOOKUP(D28:D876,'[1]ELsevier PDA'!$E$3:$M$1000,9,0)</f>
        <v>645</v>
      </c>
    </row>
    <row r="29" spans="1:12" s="1" customFormat="1" ht="33.75">
      <c r="A29" s="2">
        <v>28</v>
      </c>
      <c r="B29" s="2" t="s">
        <v>1630</v>
      </c>
      <c r="C29" s="3" t="s">
        <v>1634</v>
      </c>
      <c r="D29" s="5" t="s">
        <v>1750</v>
      </c>
      <c r="E29" s="3" t="s">
        <v>145</v>
      </c>
      <c r="F29" s="8" t="s">
        <v>146</v>
      </c>
      <c r="G29" s="8" t="s">
        <v>129</v>
      </c>
      <c r="H29" s="2" t="s">
        <v>5</v>
      </c>
      <c r="I29" s="2">
        <v>2011</v>
      </c>
      <c r="J29" s="2">
        <v>1</v>
      </c>
      <c r="K29" s="8" t="s">
        <v>2582</v>
      </c>
      <c r="L29" s="29">
        <f>VLOOKUP(D29:D877,'[1]ELsevier PDA'!$E$3:$M$1000,9,0)</f>
        <v>1128.75</v>
      </c>
    </row>
    <row r="30" spans="1:12" s="1" customFormat="1" ht="22.5">
      <c r="A30" s="2">
        <v>29</v>
      </c>
      <c r="B30" s="2" t="s">
        <v>1630</v>
      </c>
      <c r="C30" s="3" t="s">
        <v>1634</v>
      </c>
      <c r="D30" s="5" t="s">
        <v>1777</v>
      </c>
      <c r="E30" s="3" t="s">
        <v>200</v>
      </c>
      <c r="F30" s="8" t="s">
        <v>201</v>
      </c>
      <c r="G30" s="8" t="s">
        <v>3</v>
      </c>
      <c r="H30" s="2" t="s">
        <v>1</v>
      </c>
      <c r="I30" s="2">
        <v>2002</v>
      </c>
      <c r="J30" s="2">
        <v>2</v>
      </c>
      <c r="K30" s="8" t="s">
        <v>2609</v>
      </c>
      <c r="L30" s="29">
        <f>VLOOKUP(D30:D878,'[1]ELsevier PDA'!$E$3:$M$1000,9,0)</f>
        <v>1979.763</v>
      </c>
    </row>
    <row r="31" spans="1:12" s="1" customFormat="1" ht="22.5">
      <c r="A31" s="2">
        <v>30</v>
      </c>
      <c r="B31" s="2" t="s">
        <v>1630</v>
      </c>
      <c r="C31" s="3" t="s">
        <v>1648</v>
      </c>
      <c r="D31" s="5" t="s">
        <v>2030</v>
      </c>
      <c r="E31" s="3" t="s">
        <v>702</v>
      </c>
      <c r="F31" s="8" t="s">
        <v>703</v>
      </c>
      <c r="G31" s="8" t="s">
        <v>3</v>
      </c>
      <c r="H31" s="2" t="s">
        <v>1</v>
      </c>
      <c r="I31" s="2">
        <v>2001</v>
      </c>
      <c r="J31" s="2">
        <v>1</v>
      </c>
      <c r="K31" s="8" t="s">
        <v>2862</v>
      </c>
      <c r="L31" s="29">
        <f>VLOOKUP(D31:D879,'[1]ELsevier PDA'!$E$3:$M$1000,9,0)</f>
        <v>1043.051</v>
      </c>
    </row>
    <row r="32" spans="1:12" s="1" customFormat="1" ht="33.75">
      <c r="A32" s="2">
        <v>31</v>
      </c>
      <c r="B32" s="2" t="s">
        <v>1630</v>
      </c>
      <c r="C32" s="3" t="s">
        <v>1634</v>
      </c>
      <c r="D32" s="5" t="s">
        <v>1971</v>
      </c>
      <c r="E32" s="3" t="s">
        <v>583</v>
      </c>
      <c r="F32" s="8" t="s">
        <v>584</v>
      </c>
      <c r="G32" s="8" t="s">
        <v>129</v>
      </c>
      <c r="H32" s="2" t="s">
        <v>1</v>
      </c>
      <c r="I32" s="2">
        <v>1996</v>
      </c>
      <c r="J32" s="2">
        <v>1</v>
      </c>
      <c r="K32" s="8" t="s">
        <v>2803</v>
      </c>
      <c r="L32" s="29">
        <f>VLOOKUP(D32:D880,'[1]ELsevier PDA'!$E$3:$M$1000,9,0)</f>
        <v>1627.6789999999999</v>
      </c>
    </row>
    <row r="33" spans="1:12" s="1" customFormat="1" ht="33.75">
      <c r="A33" s="2">
        <v>32</v>
      </c>
      <c r="B33" s="2" t="s">
        <v>1630</v>
      </c>
      <c r="C33" s="3" t="s">
        <v>1637</v>
      </c>
      <c r="D33" s="5" t="s">
        <v>2075</v>
      </c>
      <c r="E33" s="3" t="s">
        <v>792</v>
      </c>
      <c r="F33" s="8" t="s">
        <v>793</v>
      </c>
      <c r="G33" s="8" t="s">
        <v>3</v>
      </c>
      <c r="H33" s="2" t="s">
        <v>1</v>
      </c>
      <c r="I33" s="2">
        <v>1999</v>
      </c>
      <c r="J33" s="2">
        <v>1</v>
      </c>
      <c r="K33" s="8" t="s">
        <v>2907</v>
      </c>
      <c r="L33" s="29">
        <f>VLOOKUP(D33:D881,'[1]ELsevier PDA'!$E$3:$M$1000,9,0)</f>
        <v>1328.7</v>
      </c>
    </row>
    <row r="34" spans="1:12" s="1" customFormat="1" ht="22.5">
      <c r="A34" s="2">
        <v>33</v>
      </c>
      <c r="B34" s="2" t="s">
        <v>1630</v>
      </c>
      <c r="C34" s="3" t="s">
        <v>1634</v>
      </c>
      <c r="D34" s="5" t="s">
        <v>1769</v>
      </c>
      <c r="E34" s="3" t="s">
        <v>185</v>
      </c>
      <c r="F34" s="8" t="s">
        <v>186</v>
      </c>
      <c r="G34" s="8" t="s">
        <v>3</v>
      </c>
      <c r="H34" s="2" t="s">
        <v>1</v>
      </c>
      <c r="I34" s="2">
        <v>2002</v>
      </c>
      <c r="J34" s="2">
        <v>2</v>
      </c>
      <c r="K34" s="8" t="s">
        <v>2601</v>
      </c>
      <c r="L34" s="29">
        <f>VLOOKUP(D34:D882,'[1]ELsevier PDA'!$E$3:$M$1000,9,0)</f>
        <v>1979.763</v>
      </c>
    </row>
    <row r="35" spans="1:12" s="1" customFormat="1" ht="22.5">
      <c r="A35" s="2">
        <v>34</v>
      </c>
      <c r="B35" s="2" t="s">
        <v>1630</v>
      </c>
      <c r="C35" s="3" t="s">
        <v>1634</v>
      </c>
      <c r="D35" s="5" t="s">
        <v>2332</v>
      </c>
      <c r="E35" s="3" t="s">
        <v>1284</v>
      </c>
      <c r="F35" s="8" t="s">
        <v>1285</v>
      </c>
      <c r="G35" s="8" t="s">
        <v>767</v>
      </c>
      <c r="H35" s="2" t="s">
        <v>1</v>
      </c>
      <c r="I35" s="2">
        <v>1996</v>
      </c>
      <c r="J35" s="2">
        <v>1</v>
      </c>
      <c r="K35" s="8" t="s">
        <v>3164</v>
      </c>
      <c r="L35" s="29">
        <f>VLOOKUP(D35:D883,'[1]ELsevier PDA'!$E$3:$M$1000,9,0)</f>
        <v>2052.863</v>
      </c>
    </row>
    <row r="36" spans="1:12" s="1" customFormat="1" ht="22.5">
      <c r="A36" s="2">
        <v>35</v>
      </c>
      <c r="B36" s="2" t="s">
        <v>1630</v>
      </c>
      <c r="C36" s="3" t="s">
        <v>1634</v>
      </c>
      <c r="D36" s="5" t="s">
        <v>2270</v>
      </c>
      <c r="E36" s="3" t="s">
        <v>1168</v>
      </c>
      <c r="F36" s="8" t="s">
        <v>1169</v>
      </c>
      <c r="G36" s="8" t="s">
        <v>767</v>
      </c>
      <c r="H36" s="2" t="s">
        <v>1</v>
      </c>
      <c r="I36" s="2">
        <v>1999</v>
      </c>
      <c r="J36" s="2">
        <v>2</v>
      </c>
      <c r="K36" s="8" t="s">
        <v>3102</v>
      </c>
      <c r="L36" s="29">
        <f>VLOOKUP(D36:D884,'[1]ELsevier PDA'!$E$3:$M$1000,9,0)</f>
        <v>2185.7329999999997</v>
      </c>
    </row>
    <row r="37" spans="1:12" s="1" customFormat="1" ht="22.5">
      <c r="A37" s="2">
        <v>36</v>
      </c>
      <c r="B37" s="2" t="s">
        <v>1630</v>
      </c>
      <c r="C37" s="3" t="s">
        <v>1634</v>
      </c>
      <c r="D37" s="5" t="s">
        <v>2314</v>
      </c>
      <c r="E37" s="3" t="s">
        <v>1253</v>
      </c>
      <c r="F37" s="8" t="s">
        <v>1254</v>
      </c>
      <c r="G37" s="8" t="s">
        <v>88</v>
      </c>
      <c r="H37" s="2" t="s">
        <v>1</v>
      </c>
      <c r="I37" s="2">
        <v>2002</v>
      </c>
      <c r="J37" s="2">
        <v>2</v>
      </c>
      <c r="K37" s="8" t="s">
        <v>3146</v>
      </c>
      <c r="L37" s="29">
        <f>VLOOKUP(D37:D885,'[1]ELsevier PDA'!$E$3:$M$1000,9,0)</f>
        <v>2936.4269999999997</v>
      </c>
    </row>
    <row r="38" spans="1:12" s="1" customFormat="1" ht="22.5">
      <c r="A38" s="2">
        <v>37</v>
      </c>
      <c r="B38" s="2" t="s">
        <v>1632</v>
      </c>
      <c r="C38" s="3" t="s">
        <v>1642</v>
      </c>
      <c r="D38" s="5" t="s">
        <v>1898</v>
      </c>
      <c r="E38" s="6" t="s">
        <v>438</v>
      </c>
      <c r="F38" s="6" t="s">
        <v>439</v>
      </c>
      <c r="G38" s="6" t="s">
        <v>7</v>
      </c>
      <c r="H38" s="7" t="s">
        <v>1</v>
      </c>
      <c r="I38" s="7">
        <v>2012</v>
      </c>
      <c r="J38" s="7">
        <v>1</v>
      </c>
      <c r="K38" s="6" t="s">
        <v>2730</v>
      </c>
      <c r="L38" s="29">
        <f>VLOOKUP(D38:D886,'[1]ELsevier PDA'!$E$3:$M$1000,9,0)</f>
        <v>1032</v>
      </c>
    </row>
    <row r="39" spans="1:12" s="1" customFormat="1" ht="22.5">
      <c r="A39" s="2">
        <v>38</v>
      </c>
      <c r="B39" s="2" t="s">
        <v>1630</v>
      </c>
      <c r="C39" s="3" t="s">
        <v>1650</v>
      </c>
      <c r="D39" s="5" t="s">
        <v>2415</v>
      </c>
      <c r="E39" s="6" t="s">
        <v>1436</v>
      </c>
      <c r="F39" s="6" t="s">
        <v>1437</v>
      </c>
      <c r="G39" s="6" t="s">
        <v>178</v>
      </c>
      <c r="H39" s="7" t="s">
        <v>1</v>
      </c>
      <c r="I39" s="7">
        <v>2013</v>
      </c>
      <c r="J39" s="7">
        <v>1</v>
      </c>
      <c r="K39" s="6" t="s">
        <v>3247</v>
      </c>
      <c r="L39" s="29">
        <f>VLOOKUP(D39:D887,'[1]ELsevier PDA'!$E$3:$M$1000,9,0)</f>
        <v>322.5</v>
      </c>
    </row>
    <row r="40" spans="1:12" s="1" customFormat="1" ht="22.5">
      <c r="A40" s="2">
        <v>39</v>
      </c>
      <c r="B40" s="2" t="s">
        <v>1630</v>
      </c>
      <c r="C40" s="3" t="s">
        <v>1634</v>
      </c>
      <c r="D40" s="5" t="s">
        <v>2337</v>
      </c>
      <c r="E40" s="3" t="s">
        <v>1294</v>
      </c>
      <c r="F40" s="8" t="s">
        <v>1295</v>
      </c>
      <c r="G40" s="8" t="s">
        <v>88</v>
      </c>
      <c r="H40" s="2" t="s">
        <v>1</v>
      </c>
      <c r="I40" s="2">
        <v>2001</v>
      </c>
      <c r="J40" s="2">
        <v>1</v>
      </c>
      <c r="K40" s="8" t="s">
        <v>3169</v>
      </c>
      <c r="L40" s="29">
        <f>VLOOKUP(D40:D888,'[1]ELsevier PDA'!$E$3:$M$1000,9,0)</f>
        <v>1667.54</v>
      </c>
    </row>
    <row r="41" spans="1:12" s="1" customFormat="1" ht="22.5">
      <c r="A41" s="2">
        <v>40</v>
      </c>
      <c r="B41" s="2" t="s">
        <v>1630</v>
      </c>
      <c r="C41" s="3" t="s">
        <v>1650</v>
      </c>
      <c r="D41" s="5" t="s">
        <v>2086</v>
      </c>
      <c r="E41" s="6" t="s">
        <v>814</v>
      </c>
      <c r="F41" s="6" t="s">
        <v>815</v>
      </c>
      <c r="G41" s="6" t="s">
        <v>178</v>
      </c>
      <c r="H41" s="7" t="s">
        <v>1</v>
      </c>
      <c r="I41" s="7">
        <v>2013</v>
      </c>
      <c r="J41" s="7">
        <v>1</v>
      </c>
      <c r="K41" s="6" t="s">
        <v>2918</v>
      </c>
      <c r="L41" s="29">
        <f>VLOOKUP(D41:D889,'[1]ELsevier PDA'!$E$3:$M$1000,9,0)</f>
        <v>258</v>
      </c>
    </row>
    <row r="42" spans="1:12" s="1" customFormat="1" ht="22.5">
      <c r="A42" s="2">
        <v>41</v>
      </c>
      <c r="B42" s="2" t="s">
        <v>1630</v>
      </c>
      <c r="C42" s="3" t="s">
        <v>1637</v>
      </c>
      <c r="D42" s="5" t="s">
        <v>1774</v>
      </c>
      <c r="E42" s="3" t="s">
        <v>195</v>
      </c>
      <c r="F42" s="8" t="s">
        <v>196</v>
      </c>
      <c r="G42" s="8" t="s">
        <v>3</v>
      </c>
      <c r="H42" s="2" t="s">
        <v>1</v>
      </c>
      <c r="I42" s="2">
        <v>2011</v>
      </c>
      <c r="J42" s="2">
        <v>1</v>
      </c>
      <c r="K42" s="8" t="s">
        <v>2606</v>
      </c>
      <c r="L42" s="29">
        <f>VLOOKUP(D42:D890,'[1]ELsevier PDA'!$E$3:$M$1000,9,0)</f>
        <v>903</v>
      </c>
    </row>
    <row r="43" spans="1:12" s="1" customFormat="1" ht="33.75">
      <c r="A43" s="2">
        <v>42</v>
      </c>
      <c r="B43" s="2" t="s">
        <v>1630</v>
      </c>
      <c r="C43" s="3" t="s">
        <v>1637</v>
      </c>
      <c r="D43" s="5" t="s">
        <v>1879</v>
      </c>
      <c r="E43" s="3" t="s">
        <v>401</v>
      </c>
      <c r="F43" s="8" t="s">
        <v>402</v>
      </c>
      <c r="G43" s="8" t="s">
        <v>7</v>
      </c>
      <c r="H43" s="2" t="s">
        <v>1</v>
      </c>
      <c r="I43" s="2">
        <v>1996</v>
      </c>
      <c r="J43" s="2">
        <v>1</v>
      </c>
      <c r="K43" s="8" t="s">
        <v>2711</v>
      </c>
      <c r="L43" s="29">
        <f>VLOOKUP(D43:D891,'[1]ELsevier PDA'!$E$3:$M$1000,9,0)</f>
        <v>1096.199</v>
      </c>
    </row>
    <row r="44" spans="1:12" s="1" customFormat="1" ht="22.5">
      <c r="A44" s="2">
        <v>43</v>
      </c>
      <c r="B44" s="2" t="s">
        <v>1630</v>
      </c>
      <c r="C44" s="3" t="s">
        <v>1653</v>
      </c>
      <c r="D44" s="5" t="s">
        <v>2222</v>
      </c>
      <c r="E44" s="3" t="s">
        <v>1076</v>
      </c>
      <c r="F44" s="8" t="s">
        <v>1077</v>
      </c>
      <c r="G44" s="8" t="s">
        <v>88</v>
      </c>
      <c r="H44" s="2" t="s">
        <v>1</v>
      </c>
      <c r="I44" s="2">
        <v>1995</v>
      </c>
      <c r="J44" s="2">
        <v>1</v>
      </c>
      <c r="K44" s="8" t="s">
        <v>3054</v>
      </c>
      <c r="L44" s="29">
        <f>VLOOKUP(D44:D892,'[1]ELsevier PDA'!$E$3:$M$1000,9,0)</f>
        <v>1700.7359999999999</v>
      </c>
    </row>
    <row r="45" spans="1:12" s="1" customFormat="1" ht="33.75">
      <c r="A45" s="2">
        <v>44</v>
      </c>
      <c r="B45" s="2" t="s">
        <v>1630</v>
      </c>
      <c r="C45" s="3" t="s">
        <v>1639</v>
      </c>
      <c r="D45" s="5" t="s">
        <v>2251</v>
      </c>
      <c r="E45" s="3" t="s">
        <v>3349</v>
      </c>
      <c r="F45" s="8" t="s">
        <v>1130</v>
      </c>
      <c r="G45" s="8" t="s">
        <v>28</v>
      </c>
      <c r="H45" s="2" t="s">
        <v>1</v>
      </c>
      <c r="I45" s="2">
        <v>2007</v>
      </c>
      <c r="J45" s="2">
        <v>1</v>
      </c>
      <c r="K45" s="8" t="s">
        <v>3083</v>
      </c>
      <c r="L45" s="29">
        <f>VLOOKUP(D45:D893,'[1]ELsevier PDA'!$E$3:$M$1000,9,0)</f>
        <v>1933.28</v>
      </c>
    </row>
    <row r="46" spans="1:12" s="1" customFormat="1" ht="22.5">
      <c r="A46" s="2">
        <v>45</v>
      </c>
      <c r="B46" s="2" t="s">
        <v>1632</v>
      </c>
      <c r="C46" s="3" t="s">
        <v>1646</v>
      </c>
      <c r="D46" s="5" t="s">
        <v>1822</v>
      </c>
      <c r="E46" s="6" t="s">
        <v>287</v>
      </c>
      <c r="F46" s="6" t="s">
        <v>288</v>
      </c>
      <c r="G46" s="6" t="s">
        <v>41</v>
      </c>
      <c r="H46" s="7" t="s">
        <v>109</v>
      </c>
      <c r="I46" s="7">
        <v>2012</v>
      </c>
      <c r="J46" s="7">
        <v>1</v>
      </c>
      <c r="K46" s="6" t="s">
        <v>2654</v>
      </c>
      <c r="L46" s="29">
        <f>VLOOKUP(D46:D894,'[1]ELsevier PDA'!$E$3:$M$1000,9,0)</f>
        <v>1477.05</v>
      </c>
    </row>
    <row r="47" spans="1:12" s="1" customFormat="1" ht="22.5">
      <c r="A47" s="2">
        <v>46</v>
      </c>
      <c r="B47" s="2" t="s">
        <v>1630</v>
      </c>
      <c r="C47" s="3" t="s">
        <v>1631</v>
      </c>
      <c r="D47" s="5" t="s">
        <v>2435</v>
      </c>
      <c r="E47" s="3" t="s">
        <v>1476</v>
      </c>
      <c r="F47" s="8" t="s">
        <v>1477</v>
      </c>
      <c r="G47" s="8" t="s">
        <v>3</v>
      </c>
      <c r="H47" s="2" t="s">
        <v>1</v>
      </c>
      <c r="I47" s="2">
        <v>2012</v>
      </c>
      <c r="J47" s="2">
        <v>1</v>
      </c>
      <c r="K47" s="8" t="s">
        <v>3267</v>
      </c>
      <c r="L47" s="29">
        <f>VLOOKUP(D47:D895,'[1]ELsevier PDA'!$E$3:$M$1000,9,0)</f>
        <v>903</v>
      </c>
    </row>
    <row r="48" spans="1:12" s="1" customFormat="1" ht="67.5">
      <c r="A48" s="2">
        <v>47</v>
      </c>
      <c r="B48" s="2" t="s">
        <v>1632</v>
      </c>
      <c r="C48" s="3" t="s">
        <v>1654</v>
      </c>
      <c r="D48" s="5" t="s">
        <v>2488</v>
      </c>
      <c r="E48" s="6" t="s">
        <v>1578</v>
      </c>
      <c r="F48" s="6" t="s">
        <v>1579</v>
      </c>
      <c r="G48" s="6" t="s">
        <v>3</v>
      </c>
      <c r="H48" s="7" t="s">
        <v>1</v>
      </c>
      <c r="I48" s="7">
        <v>2012</v>
      </c>
      <c r="J48" s="7">
        <v>1</v>
      </c>
      <c r="K48" s="6" t="s">
        <v>3320</v>
      </c>
      <c r="L48" s="29">
        <f>VLOOKUP(D48:D896,'[1]ELsevier PDA'!$E$3:$M$1000,9,0)</f>
        <v>419.25</v>
      </c>
    </row>
    <row r="49" spans="1:12" s="1" customFormat="1" ht="33.75">
      <c r="A49" s="2">
        <v>48</v>
      </c>
      <c r="B49" s="2" t="s">
        <v>1643</v>
      </c>
      <c r="C49" s="3" t="s">
        <v>1647</v>
      </c>
      <c r="D49" s="5" t="s">
        <v>1816</v>
      </c>
      <c r="E49" s="6" t="s">
        <v>275</v>
      </c>
      <c r="F49" s="6" t="s">
        <v>276</v>
      </c>
      <c r="G49" s="6" t="s">
        <v>7</v>
      </c>
      <c r="H49" s="7" t="s">
        <v>1</v>
      </c>
      <c r="I49" s="7">
        <v>2012</v>
      </c>
      <c r="J49" s="7">
        <v>1</v>
      </c>
      <c r="K49" s="6" t="s">
        <v>2648</v>
      </c>
      <c r="L49" s="29">
        <f>VLOOKUP(D49:D897,'[1]ELsevier PDA'!$E$3:$M$1000,9,0)</f>
        <v>258</v>
      </c>
    </row>
    <row r="50" spans="1:12" s="1" customFormat="1" ht="22.5">
      <c r="A50" s="2">
        <v>49</v>
      </c>
      <c r="B50" s="2" t="s">
        <v>1630</v>
      </c>
      <c r="C50" s="3" t="s">
        <v>1634</v>
      </c>
      <c r="D50" s="5" t="s">
        <v>2382</v>
      </c>
      <c r="E50" s="3" t="s">
        <v>1377</v>
      </c>
      <c r="F50" s="8" t="s">
        <v>1378</v>
      </c>
      <c r="G50" s="8" t="s">
        <v>316</v>
      </c>
      <c r="H50" s="2" t="s">
        <v>11</v>
      </c>
      <c r="I50" s="2">
        <v>1999</v>
      </c>
      <c r="J50" s="2">
        <v>1</v>
      </c>
      <c r="K50" s="8" t="s">
        <v>3214</v>
      </c>
      <c r="L50" s="29">
        <f>VLOOKUP(D50:D898,'[1]ELsevier PDA'!$E$3:$M$1000,9,0)</f>
        <v>365.414</v>
      </c>
    </row>
    <row r="51" spans="1:12" s="1" customFormat="1" ht="22.5">
      <c r="A51" s="2">
        <v>50</v>
      </c>
      <c r="B51" s="2" t="s">
        <v>1630</v>
      </c>
      <c r="C51" s="3" t="s">
        <v>1634</v>
      </c>
      <c r="D51" s="5" t="s">
        <v>2266</v>
      </c>
      <c r="E51" s="3" t="s">
        <v>1160</v>
      </c>
      <c r="F51" s="8" t="s">
        <v>1161</v>
      </c>
      <c r="G51" s="8" t="s">
        <v>316</v>
      </c>
      <c r="H51" s="2" t="s">
        <v>11</v>
      </c>
      <c r="I51" s="2">
        <v>2004</v>
      </c>
      <c r="J51" s="2">
        <v>1</v>
      </c>
      <c r="K51" s="8" t="s">
        <v>3098</v>
      </c>
      <c r="L51" s="29">
        <f>VLOOKUP(D51:D899,'[1]ELsevier PDA'!$E$3:$M$1000,9,0)</f>
        <v>411.897</v>
      </c>
    </row>
    <row r="52" spans="1:12" s="1" customFormat="1" ht="56.25">
      <c r="A52" s="2">
        <v>51</v>
      </c>
      <c r="B52" s="2" t="s">
        <v>1630</v>
      </c>
      <c r="C52" s="3" t="s">
        <v>1634</v>
      </c>
      <c r="D52" s="5" t="s">
        <v>2467</v>
      </c>
      <c r="E52" s="3" t="s">
        <v>1539</v>
      </c>
      <c r="F52" s="8" t="s">
        <v>1540</v>
      </c>
      <c r="G52" s="8" t="s">
        <v>28</v>
      </c>
      <c r="H52" s="2" t="s">
        <v>1</v>
      </c>
      <c r="I52" s="2">
        <v>2006</v>
      </c>
      <c r="J52" s="2">
        <v>1</v>
      </c>
      <c r="K52" s="8" t="s">
        <v>3299</v>
      </c>
      <c r="L52" s="29">
        <f>VLOOKUP(D52:D900,'[1]ELsevier PDA'!$E$3:$M$1000,9,0)</f>
        <v>1295.504</v>
      </c>
    </row>
    <row r="53" spans="1:12" s="1" customFormat="1" ht="22.5">
      <c r="A53" s="2">
        <v>52</v>
      </c>
      <c r="B53" s="2" t="s">
        <v>1630</v>
      </c>
      <c r="C53" s="3" t="s">
        <v>1639</v>
      </c>
      <c r="D53" s="5" t="s">
        <v>1905</v>
      </c>
      <c r="E53" s="3" t="s">
        <v>452</v>
      </c>
      <c r="F53" s="8" t="s">
        <v>453</v>
      </c>
      <c r="G53" s="8" t="s">
        <v>7</v>
      </c>
      <c r="H53" s="2" t="s">
        <v>11</v>
      </c>
      <c r="I53" s="2">
        <v>1997</v>
      </c>
      <c r="J53" s="2">
        <v>1</v>
      </c>
      <c r="K53" s="8" t="s">
        <v>2737</v>
      </c>
      <c r="L53" s="29">
        <f>VLOOKUP(D53:D901,'[1]ELsevier PDA'!$E$3:$M$1000,9,0)</f>
        <v>677.637</v>
      </c>
    </row>
    <row r="54" spans="1:12" s="1" customFormat="1" ht="22.5">
      <c r="A54" s="2">
        <v>53</v>
      </c>
      <c r="B54" s="2" t="s">
        <v>1632</v>
      </c>
      <c r="C54" s="3" t="s">
        <v>1646</v>
      </c>
      <c r="D54" s="5" t="s">
        <v>2427</v>
      </c>
      <c r="E54" s="6" t="s">
        <v>1460</v>
      </c>
      <c r="F54" s="6" t="s">
        <v>1461</v>
      </c>
      <c r="G54" s="6" t="s">
        <v>41</v>
      </c>
      <c r="H54" s="7" t="s">
        <v>109</v>
      </c>
      <c r="I54" s="7">
        <v>2012</v>
      </c>
      <c r="J54" s="7">
        <v>1</v>
      </c>
      <c r="K54" s="6" t="s">
        <v>3259</v>
      </c>
      <c r="L54" s="29">
        <f>VLOOKUP(D54:D902,'[1]ELsevier PDA'!$E$3:$M$1000,9,0)</f>
        <v>1025.55</v>
      </c>
    </row>
    <row r="55" spans="1:12" s="1" customFormat="1" ht="33.75">
      <c r="A55" s="2">
        <v>54</v>
      </c>
      <c r="B55" s="2" t="s">
        <v>1630</v>
      </c>
      <c r="C55" s="3" t="s">
        <v>1645</v>
      </c>
      <c r="D55" s="5" t="s">
        <v>1863</v>
      </c>
      <c r="E55" s="3" t="s">
        <v>369</v>
      </c>
      <c r="F55" s="8" t="s">
        <v>370</v>
      </c>
      <c r="G55" s="8" t="s">
        <v>28</v>
      </c>
      <c r="H55" s="2" t="s">
        <v>1</v>
      </c>
      <c r="I55" s="2">
        <v>2008</v>
      </c>
      <c r="J55" s="2">
        <v>1</v>
      </c>
      <c r="K55" s="8" t="s">
        <v>2695</v>
      </c>
      <c r="L55" s="29">
        <f>VLOOKUP(D55:D903,'[1]ELsevier PDA'!$E$3:$M$1000,9,0)</f>
        <v>1032</v>
      </c>
    </row>
    <row r="56" spans="1:12" s="1" customFormat="1" ht="22.5">
      <c r="A56" s="2">
        <v>55</v>
      </c>
      <c r="B56" s="2" t="s">
        <v>1630</v>
      </c>
      <c r="C56" s="3" t="s">
        <v>1634</v>
      </c>
      <c r="D56" s="5" t="s">
        <v>1841</v>
      </c>
      <c r="E56" s="3" t="s">
        <v>325</v>
      </c>
      <c r="F56" s="8" t="s">
        <v>326</v>
      </c>
      <c r="G56" s="8" t="s">
        <v>28</v>
      </c>
      <c r="H56" s="2" t="s">
        <v>1</v>
      </c>
      <c r="I56" s="2">
        <v>2008</v>
      </c>
      <c r="J56" s="2">
        <v>1</v>
      </c>
      <c r="K56" s="8" t="s">
        <v>2673</v>
      </c>
      <c r="L56" s="29">
        <f>VLOOKUP(D56:D904,'[1]ELsevier PDA'!$E$3:$M$1000,9,0)</f>
        <v>1295.504</v>
      </c>
    </row>
    <row r="57" spans="1:12" s="1" customFormat="1" ht="22.5">
      <c r="A57" s="2">
        <v>56</v>
      </c>
      <c r="B57" s="2" t="s">
        <v>1630</v>
      </c>
      <c r="C57" s="3" t="s">
        <v>1634</v>
      </c>
      <c r="D57" s="5" t="s">
        <v>1772</v>
      </c>
      <c r="E57" s="3" t="s">
        <v>191</v>
      </c>
      <c r="F57" s="8" t="s">
        <v>192</v>
      </c>
      <c r="G57" s="8" t="s">
        <v>48</v>
      </c>
      <c r="H57" s="2" t="s">
        <v>11</v>
      </c>
      <c r="I57" s="2">
        <v>2007</v>
      </c>
      <c r="J57" s="2">
        <v>1</v>
      </c>
      <c r="K57" s="8" t="s">
        <v>2604</v>
      </c>
      <c r="L57" s="29">
        <f>VLOOKUP(D57:D905,'[1]ELsevier PDA'!$E$3:$M$1000,9,0)</f>
        <v>863.655</v>
      </c>
    </row>
    <row r="58" spans="1:12" s="1" customFormat="1" ht="22.5">
      <c r="A58" s="2">
        <v>57</v>
      </c>
      <c r="B58" s="2" t="s">
        <v>1630</v>
      </c>
      <c r="C58" s="3" t="s">
        <v>1639</v>
      </c>
      <c r="D58" s="5" t="s">
        <v>1759</v>
      </c>
      <c r="E58" s="3" t="s">
        <v>163</v>
      </c>
      <c r="F58" s="8" t="s">
        <v>164</v>
      </c>
      <c r="G58" s="8" t="s">
        <v>7</v>
      </c>
      <c r="H58" s="2" t="s">
        <v>1</v>
      </c>
      <c r="I58" s="2">
        <v>1998</v>
      </c>
      <c r="J58" s="2">
        <v>1</v>
      </c>
      <c r="K58" s="8" t="s">
        <v>2591</v>
      </c>
      <c r="L58" s="29">
        <f>VLOOKUP(D58:D906,'[1]ELsevier PDA'!$E$3:$M$1000,9,0)</f>
        <v>943.377</v>
      </c>
    </row>
    <row r="59" spans="1:12" s="1" customFormat="1" ht="22.5">
      <c r="A59" s="2">
        <v>58</v>
      </c>
      <c r="B59" s="2" t="s">
        <v>1630</v>
      </c>
      <c r="C59" s="3" t="s">
        <v>1640</v>
      </c>
      <c r="D59" s="5" t="s">
        <v>1843</v>
      </c>
      <c r="E59" s="3" t="s">
        <v>330</v>
      </c>
      <c r="F59" s="8" t="s">
        <v>331</v>
      </c>
      <c r="G59" s="8" t="s">
        <v>3</v>
      </c>
      <c r="H59" s="2" t="s">
        <v>1</v>
      </c>
      <c r="I59" s="2">
        <v>2011</v>
      </c>
      <c r="J59" s="2">
        <v>1</v>
      </c>
      <c r="K59" s="8" t="s">
        <v>2675</v>
      </c>
      <c r="L59" s="29">
        <f>VLOOKUP(D59:D907,'[1]ELsevier PDA'!$E$3:$M$1000,9,0)</f>
        <v>967.5</v>
      </c>
    </row>
    <row r="60" spans="1:12" s="1" customFormat="1" ht="45">
      <c r="A60" s="2">
        <v>59</v>
      </c>
      <c r="B60" s="2" t="s">
        <v>1630</v>
      </c>
      <c r="C60" s="3" t="s">
        <v>1653</v>
      </c>
      <c r="D60" s="5" t="s">
        <v>1849</v>
      </c>
      <c r="E60" s="3" t="s">
        <v>341</v>
      </c>
      <c r="F60" s="8" t="s">
        <v>342</v>
      </c>
      <c r="G60" s="8" t="s">
        <v>178</v>
      </c>
      <c r="H60" s="2" t="s">
        <v>11</v>
      </c>
      <c r="I60" s="2">
        <v>2011</v>
      </c>
      <c r="J60" s="2">
        <v>1</v>
      </c>
      <c r="K60" s="8" t="s">
        <v>2681</v>
      </c>
      <c r="L60" s="29">
        <f>VLOOKUP(D60:D908,'[1]ELsevier PDA'!$E$3:$M$1000,9,0)</f>
        <v>354.75</v>
      </c>
    </row>
    <row r="61" spans="1:12" s="1" customFormat="1" ht="67.5">
      <c r="A61" s="2">
        <v>60</v>
      </c>
      <c r="B61" s="2" t="s">
        <v>1630</v>
      </c>
      <c r="C61" s="3" t="s">
        <v>1651</v>
      </c>
      <c r="D61" s="5" t="s">
        <v>1797</v>
      </c>
      <c r="E61" s="3" t="s">
        <v>238</v>
      </c>
      <c r="F61" s="8" t="s">
        <v>239</v>
      </c>
      <c r="G61" s="8" t="s">
        <v>28</v>
      </c>
      <c r="H61" s="2" t="s">
        <v>1</v>
      </c>
      <c r="I61" s="2">
        <v>2007</v>
      </c>
      <c r="J61" s="2">
        <v>1</v>
      </c>
      <c r="K61" s="8" t="s">
        <v>2629</v>
      </c>
      <c r="L61" s="29">
        <f>VLOOKUP(D61:D909,'[1]ELsevier PDA'!$E$3:$M$1000,9,0)</f>
        <v>830.459</v>
      </c>
    </row>
    <row r="62" spans="1:12" s="1" customFormat="1" ht="67.5">
      <c r="A62" s="2">
        <v>61</v>
      </c>
      <c r="B62" s="2" t="s">
        <v>1630</v>
      </c>
      <c r="C62" s="3" t="s">
        <v>1634</v>
      </c>
      <c r="D62" s="5" t="s">
        <v>2512</v>
      </c>
      <c r="E62" s="3" t="s">
        <v>1624</v>
      </c>
      <c r="F62" s="8" t="s">
        <v>1625</v>
      </c>
      <c r="G62" s="8" t="s">
        <v>7</v>
      </c>
      <c r="H62" s="2" t="s">
        <v>1</v>
      </c>
      <c r="I62" s="2">
        <v>1996</v>
      </c>
      <c r="J62" s="2">
        <v>1</v>
      </c>
      <c r="K62" s="8" t="s">
        <v>3344</v>
      </c>
      <c r="L62" s="29">
        <f>VLOOKUP(D62:D910,'[1]ELsevier PDA'!$E$3:$M$1000,9,0)</f>
        <v>737.4499999999999</v>
      </c>
    </row>
    <row r="63" spans="1:12" s="1" customFormat="1" ht="22.5">
      <c r="A63" s="2">
        <v>62</v>
      </c>
      <c r="B63" s="2" t="s">
        <v>1630</v>
      </c>
      <c r="C63" s="3" t="s">
        <v>1631</v>
      </c>
      <c r="D63" s="5" t="s">
        <v>1801</v>
      </c>
      <c r="E63" s="3" t="s">
        <v>247</v>
      </c>
      <c r="F63" s="8" t="s">
        <v>248</v>
      </c>
      <c r="G63" s="8" t="s">
        <v>114</v>
      </c>
      <c r="H63" s="2" t="s">
        <v>1</v>
      </c>
      <c r="I63" s="2">
        <v>2011</v>
      </c>
      <c r="J63" s="2">
        <v>1</v>
      </c>
      <c r="K63" s="8" t="s">
        <v>2633</v>
      </c>
      <c r="L63" s="29">
        <f>VLOOKUP(D63:D911,'[1]ELsevier PDA'!$E$3:$M$1000,9,0)</f>
        <v>1128.75</v>
      </c>
    </row>
    <row r="64" spans="1:12" s="1" customFormat="1" ht="22.5">
      <c r="A64" s="2">
        <v>63</v>
      </c>
      <c r="B64" s="2" t="s">
        <v>1632</v>
      </c>
      <c r="C64" s="3" t="s">
        <v>1638</v>
      </c>
      <c r="D64" s="5" t="s">
        <v>1696</v>
      </c>
      <c r="E64" s="6" t="s">
        <v>31</v>
      </c>
      <c r="F64" s="6" t="s">
        <v>32</v>
      </c>
      <c r="G64" s="6" t="s">
        <v>7</v>
      </c>
      <c r="H64" s="7" t="s">
        <v>1</v>
      </c>
      <c r="I64" s="7">
        <v>2013</v>
      </c>
      <c r="J64" s="7">
        <v>1</v>
      </c>
      <c r="K64" s="6" t="s">
        <v>2528</v>
      </c>
      <c r="L64" s="29">
        <f>VLOOKUP(D64:D912,'[1]ELsevier PDA'!$E$3:$M$1000,9,0)</f>
        <v>967.5</v>
      </c>
    </row>
    <row r="65" spans="1:12" s="1" customFormat="1" ht="22.5">
      <c r="A65" s="2">
        <v>64</v>
      </c>
      <c r="B65" s="2" t="s">
        <v>1630</v>
      </c>
      <c r="C65" s="3" t="s">
        <v>1650</v>
      </c>
      <c r="D65" s="5" t="s">
        <v>1833</v>
      </c>
      <c r="E65" s="6" t="s">
        <v>309</v>
      </c>
      <c r="F65" s="6" t="s">
        <v>310</v>
      </c>
      <c r="G65" s="6" t="s">
        <v>246</v>
      </c>
      <c r="H65" s="7" t="s">
        <v>1</v>
      </c>
      <c r="I65" s="7">
        <v>2012</v>
      </c>
      <c r="J65" s="7">
        <v>1</v>
      </c>
      <c r="K65" s="6" t="s">
        <v>2665</v>
      </c>
      <c r="L65" s="29">
        <f>VLOOKUP(D65:D913,'[1]ELsevier PDA'!$E$3:$M$1000,9,0)</f>
        <v>322.5</v>
      </c>
    </row>
    <row r="66" spans="1:12" s="1" customFormat="1" ht="22.5">
      <c r="A66" s="2">
        <v>65</v>
      </c>
      <c r="B66" s="2" t="s">
        <v>1632</v>
      </c>
      <c r="C66" s="3" t="s">
        <v>1633</v>
      </c>
      <c r="D66" s="5" t="s">
        <v>1817</v>
      </c>
      <c r="E66" s="6" t="s">
        <v>277</v>
      </c>
      <c r="F66" s="6" t="s">
        <v>278</v>
      </c>
      <c r="G66" s="6" t="s">
        <v>7</v>
      </c>
      <c r="H66" s="7" t="s">
        <v>1</v>
      </c>
      <c r="I66" s="7">
        <v>2013</v>
      </c>
      <c r="J66" s="7">
        <v>1</v>
      </c>
      <c r="K66" s="6" t="s">
        <v>2649</v>
      </c>
      <c r="L66" s="29">
        <f>VLOOKUP(D66:D914,'[1]ELsevier PDA'!$E$3:$M$1000,9,0)</f>
        <v>1290</v>
      </c>
    </row>
    <row r="67" spans="1:12" s="1" customFormat="1" ht="22.5">
      <c r="A67" s="2">
        <v>66</v>
      </c>
      <c r="B67" s="2" t="s">
        <v>1632</v>
      </c>
      <c r="C67" s="3" t="s">
        <v>1633</v>
      </c>
      <c r="D67" s="5" t="s">
        <v>1821</v>
      </c>
      <c r="E67" s="6" t="s">
        <v>285</v>
      </c>
      <c r="F67" s="6" t="s">
        <v>286</v>
      </c>
      <c r="G67" s="6" t="s">
        <v>7</v>
      </c>
      <c r="H67" s="7" t="s">
        <v>5</v>
      </c>
      <c r="I67" s="7">
        <v>2013</v>
      </c>
      <c r="J67" s="7">
        <v>1</v>
      </c>
      <c r="K67" s="6" t="s">
        <v>2653</v>
      </c>
      <c r="L67" s="29">
        <f>VLOOKUP(D67:D915,'[1]ELsevier PDA'!$E$3:$M$1000,9,0)</f>
        <v>870.75</v>
      </c>
    </row>
    <row r="68" spans="1:12" s="1" customFormat="1" ht="22.5">
      <c r="A68" s="2">
        <v>67</v>
      </c>
      <c r="B68" s="2" t="s">
        <v>1630</v>
      </c>
      <c r="C68" s="3" t="s">
        <v>1639</v>
      </c>
      <c r="D68" s="5" t="s">
        <v>1920</v>
      </c>
      <c r="E68" s="3" t="s">
        <v>482</v>
      </c>
      <c r="F68" s="8" t="s">
        <v>483</v>
      </c>
      <c r="G68" s="8" t="s">
        <v>88</v>
      </c>
      <c r="H68" s="2" t="s">
        <v>1</v>
      </c>
      <c r="I68" s="2">
        <v>2005</v>
      </c>
      <c r="J68" s="2">
        <v>1</v>
      </c>
      <c r="K68" s="8" t="s">
        <v>2752</v>
      </c>
      <c r="L68" s="29">
        <f>VLOOKUP(D68:D916,'[1]ELsevier PDA'!$E$3:$M$1000,9,0)</f>
        <v>664.35</v>
      </c>
    </row>
    <row r="69" spans="1:12" s="1" customFormat="1" ht="22.5">
      <c r="A69" s="2">
        <v>68</v>
      </c>
      <c r="B69" s="2" t="s">
        <v>1630</v>
      </c>
      <c r="C69" s="3" t="s">
        <v>1639</v>
      </c>
      <c r="D69" s="5" t="s">
        <v>1838</v>
      </c>
      <c r="E69" s="3" t="s">
        <v>319</v>
      </c>
      <c r="F69" s="8" t="s">
        <v>320</v>
      </c>
      <c r="G69" s="8" t="s">
        <v>3</v>
      </c>
      <c r="H69" s="2" t="s">
        <v>1</v>
      </c>
      <c r="I69" s="2">
        <v>2012</v>
      </c>
      <c r="J69" s="2">
        <v>1</v>
      </c>
      <c r="K69" s="8" t="s">
        <v>2670</v>
      </c>
      <c r="L69" s="29">
        <f>VLOOKUP(D69:D917,'[1]ELsevier PDA'!$E$3:$M$1000,9,0)</f>
        <v>967.5</v>
      </c>
    </row>
    <row r="70" spans="1:12" s="1" customFormat="1" ht="33.75">
      <c r="A70" s="2">
        <v>69</v>
      </c>
      <c r="B70" s="2" t="s">
        <v>1630</v>
      </c>
      <c r="C70" s="3" t="s">
        <v>1637</v>
      </c>
      <c r="D70" s="5" t="s">
        <v>2011</v>
      </c>
      <c r="E70" s="3" t="s">
        <v>663</v>
      </c>
      <c r="F70" s="8" t="s">
        <v>664</v>
      </c>
      <c r="G70" s="8" t="s">
        <v>7</v>
      </c>
      <c r="H70" s="2" t="s">
        <v>1</v>
      </c>
      <c r="I70" s="2">
        <v>2009</v>
      </c>
      <c r="J70" s="2">
        <v>1</v>
      </c>
      <c r="K70" s="8" t="s">
        <v>2843</v>
      </c>
      <c r="L70" s="29">
        <f>VLOOKUP(D70:D918,'[1]ELsevier PDA'!$E$3:$M$1000,9,0)</f>
        <v>930.09</v>
      </c>
    </row>
    <row r="71" spans="1:12" s="1" customFormat="1" ht="22.5">
      <c r="A71" s="2">
        <v>70</v>
      </c>
      <c r="B71" s="2" t="s">
        <v>1632</v>
      </c>
      <c r="C71" s="3" t="s">
        <v>1646</v>
      </c>
      <c r="D71" s="5" t="s">
        <v>1990</v>
      </c>
      <c r="E71" s="6" t="s">
        <v>621</v>
      </c>
      <c r="F71" s="6" t="s">
        <v>622</v>
      </c>
      <c r="G71" s="6" t="s">
        <v>41</v>
      </c>
      <c r="H71" s="7" t="s">
        <v>5</v>
      </c>
      <c r="I71" s="7">
        <v>2012</v>
      </c>
      <c r="J71" s="7">
        <v>1</v>
      </c>
      <c r="K71" s="6" t="s">
        <v>2822</v>
      </c>
      <c r="L71" s="29">
        <f>VLOOKUP(D71:D919,'[1]ELsevier PDA'!$E$3:$M$1000,9,0)</f>
        <v>1412.55</v>
      </c>
    </row>
    <row r="72" spans="1:12" s="1" customFormat="1" ht="22.5">
      <c r="A72" s="2">
        <v>71</v>
      </c>
      <c r="B72" s="2" t="s">
        <v>1632</v>
      </c>
      <c r="C72" s="3" t="s">
        <v>1646</v>
      </c>
      <c r="D72" s="5" t="s">
        <v>2323</v>
      </c>
      <c r="E72" s="6" t="s">
        <v>1267</v>
      </c>
      <c r="F72" s="6" t="s">
        <v>1268</v>
      </c>
      <c r="G72" s="6" t="s">
        <v>41</v>
      </c>
      <c r="H72" s="7" t="s">
        <v>1</v>
      </c>
      <c r="I72" s="7">
        <v>2012</v>
      </c>
      <c r="J72" s="7">
        <v>1</v>
      </c>
      <c r="K72" s="6" t="s">
        <v>3155</v>
      </c>
      <c r="L72" s="29">
        <f>VLOOKUP(D72:D920,'[1]ELsevier PDA'!$E$3:$M$1000,9,0)</f>
        <v>1477.05</v>
      </c>
    </row>
    <row r="73" spans="1:12" s="1" customFormat="1" ht="22.5">
      <c r="A73" s="2">
        <v>72</v>
      </c>
      <c r="B73" s="2" t="s">
        <v>1630</v>
      </c>
      <c r="C73" s="3" t="s">
        <v>1636</v>
      </c>
      <c r="D73" s="5" t="s">
        <v>1881</v>
      </c>
      <c r="E73" s="3" t="s">
        <v>405</v>
      </c>
      <c r="F73" s="8" t="s">
        <v>406</v>
      </c>
      <c r="G73" s="8" t="s">
        <v>3</v>
      </c>
      <c r="H73" s="2" t="s">
        <v>1</v>
      </c>
      <c r="I73" s="2">
        <v>2011</v>
      </c>
      <c r="J73" s="2">
        <v>1</v>
      </c>
      <c r="K73" s="8" t="s">
        <v>2713</v>
      </c>
      <c r="L73" s="29">
        <f>VLOOKUP(D73:D921,'[1]ELsevier PDA'!$E$3:$M$1000,9,0)</f>
        <v>1451.25</v>
      </c>
    </row>
    <row r="74" spans="1:12" s="1" customFormat="1" ht="33.75">
      <c r="A74" s="2">
        <v>73</v>
      </c>
      <c r="B74" s="2" t="s">
        <v>1630</v>
      </c>
      <c r="C74" s="3" t="s">
        <v>1637</v>
      </c>
      <c r="D74" s="5" t="s">
        <v>1727</v>
      </c>
      <c r="E74" s="6" t="s">
        <v>97</v>
      </c>
      <c r="F74" s="6" t="s">
        <v>98</v>
      </c>
      <c r="G74" s="6" t="s">
        <v>7</v>
      </c>
      <c r="H74" s="7" t="s">
        <v>1</v>
      </c>
      <c r="I74" s="7">
        <v>2013</v>
      </c>
      <c r="J74" s="7">
        <v>1</v>
      </c>
      <c r="K74" s="6" t="s">
        <v>2559</v>
      </c>
      <c r="L74" s="29">
        <f>VLOOKUP(D74:D922,'[1]ELsevier PDA'!$E$3:$M$1000,9,0)</f>
        <v>967.5</v>
      </c>
    </row>
    <row r="75" spans="1:12" s="1" customFormat="1" ht="22.5">
      <c r="A75" s="2">
        <v>74</v>
      </c>
      <c r="B75" s="2" t="s">
        <v>1630</v>
      </c>
      <c r="C75" s="3" t="s">
        <v>1637</v>
      </c>
      <c r="D75" s="5" t="s">
        <v>1793</v>
      </c>
      <c r="E75" s="6" t="s">
        <v>231</v>
      </c>
      <c r="F75" s="6" t="s">
        <v>98</v>
      </c>
      <c r="G75" s="6" t="s">
        <v>7</v>
      </c>
      <c r="H75" s="7" t="s">
        <v>1</v>
      </c>
      <c r="I75" s="7">
        <v>2013</v>
      </c>
      <c r="J75" s="7">
        <v>1</v>
      </c>
      <c r="K75" s="6" t="s">
        <v>2625</v>
      </c>
      <c r="L75" s="29">
        <f>VLOOKUP(D75:D923,'[1]ELsevier PDA'!$E$3:$M$1000,9,0)</f>
        <v>838.5</v>
      </c>
    </row>
    <row r="76" spans="1:12" s="1" customFormat="1" ht="22.5">
      <c r="A76" s="2">
        <v>75</v>
      </c>
      <c r="B76" s="2" t="s">
        <v>1630</v>
      </c>
      <c r="C76" s="3" t="s">
        <v>1637</v>
      </c>
      <c r="D76" s="5" t="s">
        <v>1749</v>
      </c>
      <c r="E76" s="6" t="s">
        <v>144</v>
      </c>
      <c r="F76" s="6" t="s">
        <v>98</v>
      </c>
      <c r="G76" s="6" t="s">
        <v>7</v>
      </c>
      <c r="H76" s="7" t="s">
        <v>1</v>
      </c>
      <c r="I76" s="7">
        <v>2013</v>
      </c>
      <c r="J76" s="7">
        <v>1</v>
      </c>
      <c r="K76" s="6" t="s">
        <v>2581</v>
      </c>
      <c r="L76" s="29">
        <f>VLOOKUP(D76:D924,'[1]ELsevier PDA'!$E$3:$M$1000,9,0)</f>
        <v>838.5</v>
      </c>
    </row>
    <row r="77" spans="1:12" s="1" customFormat="1" ht="33.75">
      <c r="A77" s="2">
        <v>76</v>
      </c>
      <c r="B77" s="2" t="s">
        <v>1630</v>
      </c>
      <c r="C77" s="3" t="s">
        <v>1637</v>
      </c>
      <c r="D77" s="5" t="s">
        <v>1766</v>
      </c>
      <c r="E77" s="6" t="s">
        <v>179</v>
      </c>
      <c r="F77" s="6" t="s">
        <v>98</v>
      </c>
      <c r="G77" s="6" t="s">
        <v>7</v>
      </c>
      <c r="H77" s="7" t="s">
        <v>1</v>
      </c>
      <c r="I77" s="7">
        <v>2013</v>
      </c>
      <c r="J77" s="7">
        <v>1</v>
      </c>
      <c r="K77" s="6" t="s">
        <v>2598</v>
      </c>
      <c r="L77" s="29">
        <f>VLOOKUP(D77:D925,'[1]ELsevier PDA'!$E$3:$M$1000,9,0)</f>
        <v>967.5</v>
      </c>
    </row>
    <row r="78" spans="1:12" s="1" customFormat="1" ht="22.5">
      <c r="A78" s="2">
        <v>77</v>
      </c>
      <c r="B78" s="2" t="s">
        <v>1630</v>
      </c>
      <c r="C78" s="3" t="s">
        <v>1637</v>
      </c>
      <c r="D78" s="5" t="s">
        <v>1804</v>
      </c>
      <c r="E78" s="6" t="s">
        <v>253</v>
      </c>
      <c r="F78" s="6" t="s">
        <v>98</v>
      </c>
      <c r="G78" s="6" t="s">
        <v>7</v>
      </c>
      <c r="H78" s="7" t="s">
        <v>1</v>
      </c>
      <c r="I78" s="7">
        <v>2013</v>
      </c>
      <c r="J78" s="7">
        <v>1</v>
      </c>
      <c r="K78" s="6" t="s">
        <v>2636</v>
      </c>
      <c r="L78" s="29">
        <f>VLOOKUP(D78:D926,'[1]ELsevier PDA'!$E$3:$M$1000,9,0)</f>
        <v>838.5</v>
      </c>
    </row>
    <row r="79" spans="1:12" s="1" customFormat="1" ht="22.5">
      <c r="A79" s="2">
        <v>78</v>
      </c>
      <c r="B79" s="2" t="s">
        <v>1630</v>
      </c>
      <c r="C79" s="3" t="s">
        <v>1639</v>
      </c>
      <c r="D79" s="5" t="s">
        <v>2179</v>
      </c>
      <c r="E79" s="6" t="s">
        <v>993</v>
      </c>
      <c r="F79" s="6" t="s">
        <v>994</v>
      </c>
      <c r="G79" s="6" t="s">
        <v>3</v>
      </c>
      <c r="H79" s="7" t="s">
        <v>1</v>
      </c>
      <c r="I79" s="7">
        <v>2012</v>
      </c>
      <c r="J79" s="7">
        <v>1</v>
      </c>
      <c r="K79" s="6" t="s">
        <v>3011</v>
      </c>
      <c r="L79" s="29">
        <f>VLOOKUP(D79:D927,'[1]ELsevier PDA'!$E$3:$M$1000,9,0)</f>
        <v>1902.75</v>
      </c>
    </row>
    <row r="80" spans="1:12" s="1" customFormat="1" ht="22.5">
      <c r="A80" s="2">
        <v>79</v>
      </c>
      <c r="B80" s="2" t="s">
        <v>1630</v>
      </c>
      <c r="C80" s="3" t="s">
        <v>1639</v>
      </c>
      <c r="D80" s="5" t="s">
        <v>2364</v>
      </c>
      <c r="E80" s="6" t="s">
        <v>1344</v>
      </c>
      <c r="F80" s="6" t="s">
        <v>994</v>
      </c>
      <c r="G80" s="6" t="s">
        <v>3</v>
      </c>
      <c r="H80" s="7" t="s">
        <v>1</v>
      </c>
      <c r="I80" s="7">
        <v>2012</v>
      </c>
      <c r="J80" s="7">
        <v>1</v>
      </c>
      <c r="K80" s="6" t="s">
        <v>3196</v>
      </c>
      <c r="L80" s="29">
        <f>VLOOKUP(D80:D928,'[1]ELsevier PDA'!$E$3:$M$1000,9,0)</f>
        <v>1902.75</v>
      </c>
    </row>
    <row r="81" spans="1:12" s="1" customFormat="1" ht="22.5">
      <c r="A81" s="2">
        <v>80</v>
      </c>
      <c r="B81" s="2" t="s">
        <v>1630</v>
      </c>
      <c r="C81" s="3" t="s">
        <v>1637</v>
      </c>
      <c r="D81" s="5" t="s">
        <v>1751</v>
      </c>
      <c r="E81" s="6" t="s">
        <v>147</v>
      </c>
      <c r="F81" s="6" t="s">
        <v>148</v>
      </c>
      <c r="G81" s="6" t="s">
        <v>7</v>
      </c>
      <c r="H81" s="7" t="s">
        <v>5</v>
      </c>
      <c r="I81" s="7">
        <v>2012</v>
      </c>
      <c r="J81" s="7">
        <v>1</v>
      </c>
      <c r="K81" s="6" t="s">
        <v>2583</v>
      </c>
      <c r="L81" s="29">
        <f>VLOOKUP(D81:D929,'[1]ELsevier PDA'!$E$3:$M$1000,9,0)</f>
        <v>580.5</v>
      </c>
    </row>
    <row r="82" spans="1:12" s="1" customFormat="1" ht="33.75">
      <c r="A82" s="2">
        <v>81</v>
      </c>
      <c r="B82" s="2" t="s">
        <v>1630</v>
      </c>
      <c r="C82" s="3" t="s">
        <v>1653</v>
      </c>
      <c r="D82" s="5" t="s">
        <v>2481</v>
      </c>
      <c r="E82" s="3" t="s">
        <v>1565</v>
      </c>
      <c r="F82" s="8" t="s">
        <v>1566</v>
      </c>
      <c r="G82" s="8" t="s">
        <v>178</v>
      </c>
      <c r="H82" s="2" t="s">
        <v>1</v>
      </c>
      <c r="I82" s="2">
        <v>2004</v>
      </c>
      <c r="J82" s="2">
        <v>1</v>
      </c>
      <c r="K82" s="8" t="s">
        <v>3313</v>
      </c>
      <c r="L82" s="29">
        <f>VLOOKUP(D82:D930,'[1]ELsevier PDA'!$E$3:$M$1000,9,0)</f>
        <v>451.758</v>
      </c>
    </row>
    <row r="83" spans="1:12" s="1" customFormat="1" ht="22.5">
      <c r="A83" s="2">
        <v>82</v>
      </c>
      <c r="B83" s="2" t="s">
        <v>1630</v>
      </c>
      <c r="C83" s="3" t="s">
        <v>1636</v>
      </c>
      <c r="D83" s="5" t="s">
        <v>1886</v>
      </c>
      <c r="E83" s="3" t="s">
        <v>415</v>
      </c>
      <c r="F83" s="8" t="s">
        <v>416</v>
      </c>
      <c r="G83" s="8" t="s">
        <v>3</v>
      </c>
      <c r="H83" s="2" t="s">
        <v>1</v>
      </c>
      <c r="I83" s="2">
        <v>2011</v>
      </c>
      <c r="J83" s="2">
        <v>1</v>
      </c>
      <c r="K83" s="8" t="s">
        <v>2718</v>
      </c>
      <c r="L83" s="29">
        <f>VLOOKUP(D83:D931,'[1]ELsevier PDA'!$E$3:$M$1000,9,0)</f>
        <v>948.15</v>
      </c>
    </row>
    <row r="84" spans="1:12" s="1" customFormat="1" ht="22.5">
      <c r="A84" s="2">
        <v>83</v>
      </c>
      <c r="B84" s="2" t="s">
        <v>1630</v>
      </c>
      <c r="C84" s="3" t="s">
        <v>1639</v>
      </c>
      <c r="D84" s="5" t="s">
        <v>1790</v>
      </c>
      <c r="E84" s="6" t="s">
        <v>225</v>
      </c>
      <c r="F84" s="6" t="s">
        <v>226</v>
      </c>
      <c r="G84" s="6" t="s">
        <v>3</v>
      </c>
      <c r="H84" s="7" t="s">
        <v>11</v>
      </c>
      <c r="I84" s="7">
        <v>2012</v>
      </c>
      <c r="J84" s="7">
        <v>1</v>
      </c>
      <c r="K84" s="6" t="s">
        <v>2622</v>
      </c>
      <c r="L84" s="29">
        <f>VLOOKUP(D84:D932,'[1]ELsevier PDA'!$E$3:$M$1000,9,0)</f>
        <v>612.75</v>
      </c>
    </row>
    <row r="85" spans="1:12" s="1" customFormat="1" ht="22.5">
      <c r="A85" s="2">
        <v>84</v>
      </c>
      <c r="B85" s="2" t="s">
        <v>1630</v>
      </c>
      <c r="C85" s="3" t="s">
        <v>1634</v>
      </c>
      <c r="D85" s="5" t="s">
        <v>2294</v>
      </c>
      <c r="E85" s="3" t="s">
        <v>1669</v>
      </c>
      <c r="F85" s="8" t="s">
        <v>1214</v>
      </c>
      <c r="G85" s="8" t="s">
        <v>7</v>
      </c>
      <c r="H85" s="2" t="s">
        <v>1</v>
      </c>
      <c r="I85" s="2">
        <v>2010</v>
      </c>
      <c r="J85" s="2">
        <v>1</v>
      </c>
      <c r="K85" s="8" t="s">
        <v>3126</v>
      </c>
      <c r="L85" s="29">
        <f>VLOOKUP(D85:D933,'[1]ELsevier PDA'!$E$3:$M$1000,9,0)</f>
        <v>870.75</v>
      </c>
    </row>
    <row r="86" spans="1:12" s="1" customFormat="1" ht="22.5">
      <c r="A86" s="2">
        <v>85</v>
      </c>
      <c r="B86" s="2" t="s">
        <v>1630</v>
      </c>
      <c r="C86" s="3" t="s">
        <v>1634</v>
      </c>
      <c r="D86" s="5" t="s">
        <v>1686</v>
      </c>
      <c r="E86" s="6" t="s">
        <v>8</v>
      </c>
      <c r="F86" s="6" t="s">
        <v>9</v>
      </c>
      <c r="G86" s="6" t="s">
        <v>7</v>
      </c>
      <c r="H86" s="7" t="s">
        <v>5</v>
      </c>
      <c r="I86" s="7">
        <v>2012</v>
      </c>
      <c r="J86" s="7">
        <v>1</v>
      </c>
      <c r="K86" s="6" t="s">
        <v>2520</v>
      </c>
      <c r="L86" s="29">
        <f>VLOOKUP(D86:D934,'[1]ELsevier PDA'!$E$3:$M$1000,9,0)</f>
        <v>838.5</v>
      </c>
    </row>
    <row r="87" spans="1:12" s="1" customFormat="1" ht="22.5">
      <c r="A87" s="2">
        <v>86</v>
      </c>
      <c r="B87" s="2" t="s">
        <v>1630</v>
      </c>
      <c r="C87" s="3" t="s">
        <v>1634</v>
      </c>
      <c r="D87" s="5" t="s">
        <v>2065</v>
      </c>
      <c r="E87" s="6" t="s">
        <v>772</v>
      </c>
      <c r="F87" s="6" t="s">
        <v>773</v>
      </c>
      <c r="G87" s="6" t="s">
        <v>7</v>
      </c>
      <c r="H87" s="7" t="s">
        <v>1</v>
      </c>
      <c r="I87" s="7">
        <v>2012</v>
      </c>
      <c r="J87" s="7">
        <v>1</v>
      </c>
      <c r="K87" s="6" t="s">
        <v>2897</v>
      </c>
      <c r="L87" s="29">
        <f>VLOOKUP(D87:D935,'[1]ELsevier PDA'!$E$3:$M$1000,9,0)</f>
        <v>838.5</v>
      </c>
    </row>
    <row r="88" spans="1:12" s="1" customFormat="1" ht="22.5">
      <c r="A88" s="2">
        <v>87</v>
      </c>
      <c r="B88" s="2" t="s">
        <v>1630</v>
      </c>
      <c r="C88" s="3" t="s">
        <v>1636</v>
      </c>
      <c r="D88" s="5" t="s">
        <v>1726</v>
      </c>
      <c r="E88" s="6" t="s">
        <v>95</v>
      </c>
      <c r="F88" s="6" t="s">
        <v>96</v>
      </c>
      <c r="G88" s="6" t="s">
        <v>3</v>
      </c>
      <c r="H88" s="7" t="s">
        <v>1</v>
      </c>
      <c r="I88" s="7">
        <v>2012</v>
      </c>
      <c r="J88" s="7">
        <v>1</v>
      </c>
      <c r="K88" s="6" t="s">
        <v>2558</v>
      </c>
      <c r="L88" s="29">
        <f>VLOOKUP(D88:D936,'[1]ELsevier PDA'!$E$3:$M$1000,9,0)</f>
        <v>967.5</v>
      </c>
    </row>
    <row r="89" spans="1:12" s="1" customFormat="1" ht="22.5">
      <c r="A89" s="2">
        <v>88</v>
      </c>
      <c r="B89" s="2" t="s">
        <v>1630</v>
      </c>
      <c r="C89" s="3" t="s">
        <v>1636</v>
      </c>
      <c r="D89" s="5" t="s">
        <v>1825</v>
      </c>
      <c r="E89" s="3" t="s">
        <v>293</v>
      </c>
      <c r="F89" s="8" t="s">
        <v>294</v>
      </c>
      <c r="G89" s="8" t="s">
        <v>28</v>
      </c>
      <c r="H89" s="2" t="s">
        <v>1</v>
      </c>
      <c r="I89" s="2">
        <v>2007</v>
      </c>
      <c r="J89" s="2">
        <v>1</v>
      </c>
      <c r="K89" s="8" t="s">
        <v>2657</v>
      </c>
      <c r="L89" s="29">
        <f>VLOOKUP(D89:D937,'[1]ELsevier PDA'!$E$3:$M$1000,9,0)</f>
        <v>1521.383</v>
      </c>
    </row>
    <row r="90" spans="1:12" s="1" customFormat="1" ht="22.5">
      <c r="A90" s="2">
        <v>89</v>
      </c>
      <c r="B90" s="2" t="s">
        <v>1630</v>
      </c>
      <c r="C90" s="3" t="s">
        <v>1631</v>
      </c>
      <c r="D90" s="5" t="s">
        <v>1752</v>
      </c>
      <c r="E90" s="6" t="s">
        <v>149</v>
      </c>
      <c r="F90" s="6" t="s">
        <v>150</v>
      </c>
      <c r="G90" s="6" t="s">
        <v>3</v>
      </c>
      <c r="H90" s="7" t="s">
        <v>11</v>
      </c>
      <c r="I90" s="7">
        <v>2013</v>
      </c>
      <c r="J90" s="7">
        <v>1</v>
      </c>
      <c r="K90" s="6" t="s">
        <v>2584</v>
      </c>
      <c r="L90" s="29">
        <f>VLOOKUP(D90:D938,'[1]ELsevier PDA'!$E$3:$M$1000,9,0)</f>
        <v>838.5</v>
      </c>
    </row>
    <row r="91" spans="1:12" s="1" customFormat="1" ht="22.5">
      <c r="A91" s="2">
        <v>90</v>
      </c>
      <c r="B91" s="2" t="s">
        <v>1632</v>
      </c>
      <c r="C91" s="3" t="s">
        <v>1646</v>
      </c>
      <c r="D91" s="5" t="s">
        <v>1805</v>
      </c>
      <c r="E91" s="6" t="s">
        <v>1661</v>
      </c>
      <c r="F91" s="6" t="s">
        <v>254</v>
      </c>
      <c r="G91" s="6" t="s">
        <v>41</v>
      </c>
      <c r="H91" s="7" t="s">
        <v>58</v>
      </c>
      <c r="I91" s="7">
        <v>2012</v>
      </c>
      <c r="J91" s="7">
        <v>2</v>
      </c>
      <c r="K91" s="6" t="s">
        <v>2637</v>
      </c>
      <c r="L91" s="29">
        <f>VLOOKUP(D91:D939,'[1]ELsevier PDA'!$E$3:$M$1000,9,0)</f>
        <v>3192.75</v>
      </c>
    </row>
    <row r="92" spans="1:12" s="1" customFormat="1" ht="22.5">
      <c r="A92" s="2">
        <v>91</v>
      </c>
      <c r="B92" s="2" t="s">
        <v>1630</v>
      </c>
      <c r="C92" s="3" t="s">
        <v>1631</v>
      </c>
      <c r="D92" s="5" t="s">
        <v>2112</v>
      </c>
      <c r="E92" s="3" t="s">
        <v>864</v>
      </c>
      <c r="F92" s="8" t="s">
        <v>865</v>
      </c>
      <c r="G92" s="8" t="s">
        <v>3</v>
      </c>
      <c r="H92" s="2" t="s">
        <v>1</v>
      </c>
      <c r="I92" s="2">
        <v>2005</v>
      </c>
      <c r="J92" s="2">
        <v>1</v>
      </c>
      <c r="K92" s="8" t="s">
        <v>2944</v>
      </c>
      <c r="L92" s="29">
        <f>VLOOKUP(D92:D940,'[1]ELsevier PDA'!$E$3:$M$1000,9,0)</f>
        <v>1136.06</v>
      </c>
    </row>
    <row r="93" spans="1:12" s="1" customFormat="1" ht="22.5">
      <c r="A93" s="2">
        <v>92</v>
      </c>
      <c r="B93" s="2" t="s">
        <v>1630</v>
      </c>
      <c r="C93" s="3" t="s">
        <v>1636</v>
      </c>
      <c r="D93" s="5" t="s">
        <v>1737</v>
      </c>
      <c r="E93" s="6" t="s">
        <v>119</v>
      </c>
      <c r="F93" s="6" t="s">
        <v>120</v>
      </c>
      <c r="G93" s="6" t="s">
        <v>48</v>
      </c>
      <c r="H93" s="7" t="s">
        <v>58</v>
      </c>
      <c r="I93" s="7">
        <v>2012</v>
      </c>
      <c r="J93" s="7">
        <v>1</v>
      </c>
      <c r="K93" s="6" t="s">
        <v>2569</v>
      </c>
      <c r="L93" s="29">
        <f>VLOOKUP(D93:D941,'[1]ELsevier PDA'!$E$3:$M$1000,9,0)</f>
        <v>774</v>
      </c>
    </row>
    <row r="94" spans="1:12" s="1" customFormat="1" ht="22.5">
      <c r="A94" s="2">
        <v>93</v>
      </c>
      <c r="B94" s="2" t="s">
        <v>1630</v>
      </c>
      <c r="C94" s="3" t="s">
        <v>1650</v>
      </c>
      <c r="D94" s="5" t="s">
        <v>1937</v>
      </c>
      <c r="E94" s="6" t="s">
        <v>515</v>
      </c>
      <c r="F94" s="6" t="s">
        <v>516</v>
      </c>
      <c r="G94" s="6" t="s">
        <v>178</v>
      </c>
      <c r="H94" s="7" t="s">
        <v>11</v>
      </c>
      <c r="I94" s="7">
        <v>2012</v>
      </c>
      <c r="J94" s="7">
        <v>1</v>
      </c>
      <c r="K94" s="6" t="s">
        <v>2769</v>
      </c>
      <c r="L94" s="29">
        <f>VLOOKUP(D94:D942,'[1]ELsevier PDA'!$E$3:$M$1000,9,0)</f>
        <v>354.75</v>
      </c>
    </row>
    <row r="95" spans="1:12" s="1" customFormat="1" ht="22.5">
      <c r="A95" s="2">
        <v>94</v>
      </c>
      <c r="B95" s="2" t="s">
        <v>1630</v>
      </c>
      <c r="C95" s="3" t="s">
        <v>1637</v>
      </c>
      <c r="D95" s="5" t="s">
        <v>2429</v>
      </c>
      <c r="E95" s="3" t="s">
        <v>1464</v>
      </c>
      <c r="F95" s="8" t="s">
        <v>1465</v>
      </c>
      <c r="G95" s="8" t="s">
        <v>7</v>
      </c>
      <c r="H95" s="2" t="s">
        <v>1</v>
      </c>
      <c r="I95" s="2">
        <v>1999</v>
      </c>
      <c r="J95" s="2">
        <v>1</v>
      </c>
      <c r="K95" s="8" t="s">
        <v>3261</v>
      </c>
      <c r="L95" s="29">
        <f>VLOOKUP(D95:D943,'[1]ELsevier PDA'!$E$3:$M$1000,9,0)</f>
        <v>783.933</v>
      </c>
    </row>
    <row r="96" spans="1:12" s="1" customFormat="1" ht="22.5">
      <c r="A96" s="2">
        <v>95</v>
      </c>
      <c r="B96" s="2" t="s">
        <v>1630</v>
      </c>
      <c r="C96" s="3" t="s">
        <v>1645</v>
      </c>
      <c r="D96" s="5" t="s">
        <v>1926</v>
      </c>
      <c r="E96" s="3" t="s">
        <v>494</v>
      </c>
      <c r="F96" s="8" t="s">
        <v>495</v>
      </c>
      <c r="G96" s="8" t="s">
        <v>28</v>
      </c>
      <c r="H96" s="2" t="s">
        <v>1</v>
      </c>
      <c r="I96" s="2">
        <v>2008</v>
      </c>
      <c r="J96" s="2">
        <v>1</v>
      </c>
      <c r="K96" s="8" t="s">
        <v>2758</v>
      </c>
      <c r="L96" s="29">
        <f>VLOOKUP(D96:D944,'[1]ELsevier PDA'!$E$3:$M$1000,9,0)</f>
        <v>1062.9599999999998</v>
      </c>
    </row>
    <row r="97" spans="1:12" s="1" customFormat="1" ht="22.5">
      <c r="A97" s="2">
        <v>96</v>
      </c>
      <c r="B97" s="2" t="s">
        <v>1632</v>
      </c>
      <c r="C97" s="3" t="s">
        <v>1641</v>
      </c>
      <c r="D97" s="5" t="s">
        <v>1735</v>
      </c>
      <c r="E97" s="6" t="s">
        <v>115</v>
      </c>
      <c r="F97" s="6" t="s">
        <v>116</v>
      </c>
      <c r="G97" s="6" t="s">
        <v>41</v>
      </c>
      <c r="H97" s="7" t="s">
        <v>1</v>
      </c>
      <c r="I97" s="7">
        <v>2013</v>
      </c>
      <c r="J97" s="7">
        <v>1</v>
      </c>
      <c r="K97" s="6" t="s">
        <v>2567</v>
      </c>
      <c r="L97" s="29">
        <f>VLOOKUP(D97:D945,'[1]ELsevier PDA'!$E$3:$M$1000,9,0)</f>
        <v>961.05</v>
      </c>
    </row>
    <row r="98" spans="1:12" s="1" customFormat="1" ht="22.5">
      <c r="A98" s="2">
        <v>97</v>
      </c>
      <c r="B98" s="2" t="s">
        <v>1630</v>
      </c>
      <c r="C98" s="3" t="s">
        <v>1639</v>
      </c>
      <c r="D98" s="5" t="s">
        <v>2042</v>
      </c>
      <c r="E98" s="3" t="s">
        <v>726</v>
      </c>
      <c r="F98" s="8" t="s">
        <v>727</v>
      </c>
      <c r="G98" s="8" t="s">
        <v>7</v>
      </c>
      <c r="H98" s="2" t="s">
        <v>1</v>
      </c>
      <c r="I98" s="2">
        <v>2003</v>
      </c>
      <c r="J98" s="2">
        <v>1</v>
      </c>
      <c r="K98" s="8" t="s">
        <v>2874</v>
      </c>
      <c r="L98" s="29">
        <f>VLOOKUP(D98:D946,'[1]ELsevier PDA'!$E$3:$M$1000,9,0)</f>
        <v>1202.495</v>
      </c>
    </row>
    <row r="99" spans="1:12" s="1" customFormat="1" ht="22.5">
      <c r="A99" s="2">
        <v>98</v>
      </c>
      <c r="B99" s="2" t="s">
        <v>1630</v>
      </c>
      <c r="C99" s="3" t="s">
        <v>1631</v>
      </c>
      <c r="D99" s="5" t="s">
        <v>2060</v>
      </c>
      <c r="E99" s="3" t="s">
        <v>761</v>
      </c>
      <c r="F99" s="8" t="s">
        <v>762</v>
      </c>
      <c r="G99" s="8" t="s">
        <v>88</v>
      </c>
      <c r="H99" s="2" t="s">
        <v>1</v>
      </c>
      <c r="I99" s="2">
        <v>1999</v>
      </c>
      <c r="J99" s="2">
        <v>1</v>
      </c>
      <c r="K99" s="8" t="s">
        <v>2892</v>
      </c>
      <c r="L99" s="29">
        <f>VLOOKUP(D99:D947,'[1]ELsevier PDA'!$E$3:$M$1000,9,0)</f>
        <v>1521.383</v>
      </c>
    </row>
    <row r="100" spans="1:12" s="1" customFormat="1" ht="22.5">
      <c r="A100" s="2">
        <v>99</v>
      </c>
      <c r="B100" s="2" t="s">
        <v>1632</v>
      </c>
      <c r="C100" s="3" t="s">
        <v>1646</v>
      </c>
      <c r="D100" s="5" t="s">
        <v>2018</v>
      </c>
      <c r="E100" s="6" t="s">
        <v>677</v>
      </c>
      <c r="F100" s="6" t="s">
        <v>679</v>
      </c>
      <c r="G100" s="6" t="s">
        <v>182</v>
      </c>
      <c r="H100" s="7" t="s">
        <v>678</v>
      </c>
      <c r="I100" s="7">
        <v>2013</v>
      </c>
      <c r="J100" s="7">
        <v>1</v>
      </c>
      <c r="K100" s="6" t="s">
        <v>2850</v>
      </c>
      <c r="L100" s="29">
        <f>VLOOKUP(D100:D948,'[1]ELsevier PDA'!$E$3:$M$1000,9,0)</f>
        <v>277.34999999999997</v>
      </c>
    </row>
    <row r="101" spans="1:12" s="1" customFormat="1" ht="33.75">
      <c r="A101" s="2">
        <v>100</v>
      </c>
      <c r="B101" s="2" t="s">
        <v>1632</v>
      </c>
      <c r="C101" s="3" t="s">
        <v>1646</v>
      </c>
      <c r="D101" s="5" t="s">
        <v>1887</v>
      </c>
      <c r="E101" s="6" t="s">
        <v>417</v>
      </c>
      <c r="F101" s="6" t="s">
        <v>418</v>
      </c>
      <c r="G101" s="6" t="s">
        <v>41</v>
      </c>
      <c r="H101" s="7" t="s">
        <v>102</v>
      </c>
      <c r="I101" s="7">
        <v>2013</v>
      </c>
      <c r="J101" s="7">
        <v>1</v>
      </c>
      <c r="K101" s="6" t="s">
        <v>2719</v>
      </c>
      <c r="L101" s="29">
        <f>VLOOKUP(D101:D949,'[1]ELsevier PDA'!$E$3:$M$1000,9,0)</f>
        <v>1154.55</v>
      </c>
    </row>
    <row r="102" spans="1:12" s="1" customFormat="1" ht="22.5">
      <c r="A102" s="2">
        <v>101</v>
      </c>
      <c r="B102" s="2" t="s">
        <v>1630</v>
      </c>
      <c r="C102" s="3" t="s">
        <v>1650</v>
      </c>
      <c r="D102" s="5" t="s">
        <v>2329</v>
      </c>
      <c r="E102" s="6" t="s">
        <v>1279</v>
      </c>
      <c r="F102" s="6" t="s">
        <v>1280</v>
      </c>
      <c r="G102" s="6" t="s">
        <v>48</v>
      </c>
      <c r="H102" s="7" t="s">
        <v>1</v>
      </c>
      <c r="I102" s="7">
        <v>2013</v>
      </c>
      <c r="J102" s="7">
        <v>1</v>
      </c>
      <c r="K102" s="6" t="s">
        <v>3161</v>
      </c>
      <c r="L102" s="29">
        <f>VLOOKUP(D102:D950,'[1]ELsevier PDA'!$E$3:$M$1000,9,0)</f>
        <v>483.75</v>
      </c>
    </row>
    <row r="103" spans="1:12" s="1" customFormat="1" ht="22.5">
      <c r="A103" s="2">
        <v>102</v>
      </c>
      <c r="B103" s="2" t="s">
        <v>1630</v>
      </c>
      <c r="C103" s="3" t="s">
        <v>1634</v>
      </c>
      <c r="D103" s="5" t="s">
        <v>2335</v>
      </c>
      <c r="E103" s="3" t="s">
        <v>1290</v>
      </c>
      <c r="F103" s="8" t="s">
        <v>1291</v>
      </c>
      <c r="G103" s="8" t="s">
        <v>48</v>
      </c>
      <c r="H103" s="2" t="s">
        <v>1</v>
      </c>
      <c r="I103" s="2">
        <v>1998</v>
      </c>
      <c r="J103" s="2">
        <v>1</v>
      </c>
      <c r="K103" s="8" t="s">
        <v>3167</v>
      </c>
      <c r="L103" s="29">
        <f>VLOOKUP(D103:D951,'[1]ELsevier PDA'!$E$3:$M$1000,9,0)</f>
        <v>451.758</v>
      </c>
    </row>
    <row r="104" spans="1:12" s="1" customFormat="1" ht="22.5">
      <c r="A104" s="2">
        <v>103</v>
      </c>
      <c r="B104" s="2" t="s">
        <v>1630</v>
      </c>
      <c r="C104" s="3" t="s">
        <v>1631</v>
      </c>
      <c r="D104" s="5" t="s">
        <v>2398</v>
      </c>
      <c r="E104" s="3" t="s">
        <v>1405</v>
      </c>
      <c r="F104" s="8" t="s">
        <v>532</v>
      </c>
      <c r="G104" s="8" t="s">
        <v>48</v>
      </c>
      <c r="H104" s="2" t="s">
        <v>11</v>
      </c>
      <c r="I104" s="2">
        <v>2003</v>
      </c>
      <c r="J104" s="2">
        <v>1</v>
      </c>
      <c r="K104" s="8" t="s">
        <v>3230</v>
      </c>
      <c r="L104" s="29">
        <f>VLOOKUP(D104:D952,'[1]ELsevier PDA'!$E$3:$M$1000,9,0)</f>
        <v>451.758</v>
      </c>
    </row>
    <row r="105" spans="1:12" s="1" customFormat="1" ht="22.5">
      <c r="A105" s="2">
        <v>104</v>
      </c>
      <c r="B105" s="2" t="s">
        <v>1632</v>
      </c>
      <c r="C105" s="3" t="s">
        <v>1633</v>
      </c>
      <c r="D105" s="5" t="s">
        <v>1786</v>
      </c>
      <c r="E105" s="6" t="s">
        <v>217</v>
      </c>
      <c r="F105" s="6" t="s">
        <v>218</v>
      </c>
      <c r="G105" s="6" t="s">
        <v>7</v>
      </c>
      <c r="H105" s="7" t="s">
        <v>102</v>
      </c>
      <c r="I105" s="7">
        <v>2011</v>
      </c>
      <c r="J105" s="7">
        <v>1</v>
      </c>
      <c r="K105" s="6" t="s">
        <v>2618</v>
      </c>
      <c r="L105" s="29">
        <f>VLOOKUP(D105:D953,'[1]ELsevier PDA'!$E$3:$M$1000,9,0)</f>
        <v>967.5</v>
      </c>
    </row>
    <row r="106" spans="1:12" s="1" customFormat="1" ht="22.5">
      <c r="A106" s="2">
        <v>105</v>
      </c>
      <c r="B106" s="2" t="s">
        <v>1632</v>
      </c>
      <c r="C106" s="3" t="s">
        <v>1649</v>
      </c>
      <c r="D106" s="5" t="s">
        <v>2274</v>
      </c>
      <c r="E106" s="6" t="s">
        <v>1176</v>
      </c>
      <c r="F106" s="6" t="s">
        <v>1177</v>
      </c>
      <c r="G106" s="6" t="s">
        <v>7</v>
      </c>
      <c r="H106" s="7" t="s">
        <v>1</v>
      </c>
      <c r="I106" s="7">
        <v>2012</v>
      </c>
      <c r="J106" s="7">
        <v>1</v>
      </c>
      <c r="K106" s="6" t="s">
        <v>3106</v>
      </c>
      <c r="L106" s="29">
        <f>VLOOKUP(D106:D954,'[1]ELsevier PDA'!$E$3:$M$1000,9,0)</f>
        <v>967.5</v>
      </c>
    </row>
    <row r="107" spans="1:12" s="1" customFormat="1" ht="22.5">
      <c r="A107" s="2">
        <v>106</v>
      </c>
      <c r="B107" s="2" t="s">
        <v>1630</v>
      </c>
      <c r="C107" s="3" t="s">
        <v>1631</v>
      </c>
      <c r="D107" s="5" t="s">
        <v>2116</v>
      </c>
      <c r="E107" s="3" t="s">
        <v>872</v>
      </c>
      <c r="F107" s="8" t="s">
        <v>873</v>
      </c>
      <c r="G107" s="8" t="s">
        <v>114</v>
      </c>
      <c r="H107" s="2" t="s">
        <v>1</v>
      </c>
      <c r="I107" s="2">
        <v>2011</v>
      </c>
      <c r="J107" s="2">
        <v>1</v>
      </c>
      <c r="K107" s="8" t="s">
        <v>2948</v>
      </c>
      <c r="L107" s="29">
        <f>VLOOKUP(D107:D955,'[1]ELsevier PDA'!$E$3:$M$1000,9,0)</f>
        <v>1290</v>
      </c>
    </row>
    <row r="108" spans="1:12" s="1" customFormat="1" ht="22.5">
      <c r="A108" s="2">
        <v>107</v>
      </c>
      <c r="B108" s="2" t="s">
        <v>1630</v>
      </c>
      <c r="C108" s="3" t="s">
        <v>1639</v>
      </c>
      <c r="D108" s="5" t="s">
        <v>1720</v>
      </c>
      <c r="E108" s="6" t="s">
        <v>82</v>
      </c>
      <c r="F108" s="6" t="s">
        <v>83</v>
      </c>
      <c r="G108" s="6" t="s">
        <v>7</v>
      </c>
      <c r="H108" s="7" t="s">
        <v>1</v>
      </c>
      <c r="I108" s="7">
        <v>2012</v>
      </c>
      <c r="J108" s="7">
        <v>1</v>
      </c>
      <c r="K108" s="6" t="s">
        <v>2552</v>
      </c>
      <c r="L108" s="29">
        <f>VLOOKUP(D108:D956,'[1]ELsevier PDA'!$E$3:$M$1000,9,0)</f>
        <v>1264.2</v>
      </c>
    </row>
    <row r="109" spans="1:12" s="1" customFormat="1" ht="22.5">
      <c r="A109" s="2">
        <v>108</v>
      </c>
      <c r="B109" s="2" t="s">
        <v>1630</v>
      </c>
      <c r="C109" s="3" t="s">
        <v>1636</v>
      </c>
      <c r="D109" s="5" t="s">
        <v>1985</v>
      </c>
      <c r="E109" s="3" t="s">
        <v>612</v>
      </c>
      <c r="F109" s="8" t="s">
        <v>613</v>
      </c>
      <c r="G109" s="8" t="s">
        <v>48</v>
      </c>
      <c r="H109" s="2" t="s">
        <v>1</v>
      </c>
      <c r="I109" s="2">
        <v>2012</v>
      </c>
      <c r="J109" s="2">
        <v>1</v>
      </c>
      <c r="K109" s="8" t="s">
        <v>2817</v>
      </c>
      <c r="L109" s="29">
        <f>VLOOKUP(D109:D957,'[1]ELsevier PDA'!$E$3:$M$1000,9,0)</f>
        <v>806.25</v>
      </c>
    </row>
    <row r="110" spans="1:12" s="1" customFormat="1" ht="22.5">
      <c r="A110" s="2">
        <v>109</v>
      </c>
      <c r="B110" s="2" t="s">
        <v>1630</v>
      </c>
      <c r="C110" s="3" t="s">
        <v>1636</v>
      </c>
      <c r="D110" s="5" t="s">
        <v>1703</v>
      </c>
      <c r="E110" s="6" t="s">
        <v>46</v>
      </c>
      <c r="F110" s="6" t="s">
        <v>47</v>
      </c>
      <c r="G110" s="6" t="s">
        <v>48</v>
      </c>
      <c r="H110" s="7" t="s">
        <v>11</v>
      </c>
      <c r="I110" s="7">
        <v>2012</v>
      </c>
      <c r="J110" s="7">
        <v>1</v>
      </c>
      <c r="K110" s="6" t="s">
        <v>2535</v>
      </c>
      <c r="L110" s="29">
        <f>VLOOKUP(D110:D958,'[1]ELsevier PDA'!$E$3:$M$1000,9,0)</f>
        <v>838.5</v>
      </c>
    </row>
    <row r="111" spans="1:12" s="1" customFormat="1" ht="22.5">
      <c r="A111" s="2">
        <v>111</v>
      </c>
      <c r="B111" s="2" t="s">
        <v>1630</v>
      </c>
      <c r="C111" s="3" t="s">
        <v>1636</v>
      </c>
      <c r="D111" s="5" t="s">
        <v>2107</v>
      </c>
      <c r="E111" s="6" t="s">
        <v>854</v>
      </c>
      <c r="F111" s="6" t="s">
        <v>855</v>
      </c>
      <c r="G111" s="6" t="s">
        <v>48</v>
      </c>
      <c r="H111" s="7" t="s">
        <v>5</v>
      </c>
      <c r="I111" s="7">
        <v>2010</v>
      </c>
      <c r="J111" s="7">
        <v>1</v>
      </c>
      <c r="K111" s="6" t="s">
        <v>2939</v>
      </c>
      <c r="L111" s="29">
        <f>VLOOKUP(D111:D959,'[1]ELsevier PDA'!$E$3:$M$1000,9,0)</f>
        <v>967.5</v>
      </c>
    </row>
    <row r="112" spans="1:12" s="1" customFormat="1" ht="22.5">
      <c r="A112" s="2">
        <v>112</v>
      </c>
      <c r="B112" s="2" t="s">
        <v>1630</v>
      </c>
      <c r="C112" s="3" t="s">
        <v>1639</v>
      </c>
      <c r="D112" s="5" t="s">
        <v>2196</v>
      </c>
      <c r="E112" s="3" t="s">
        <v>1027</v>
      </c>
      <c r="F112" s="8" t="s">
        <v>683</v>
      </c>
      <c r="G112" s="8" t="s">
        <v>7</v>
      </c>
      <c r="H112" s="2" t="s">
        <v>1</v>
      </c>
      <c r="I112" s="2">
        <v>2000</v>
      </c>
      <c r="J112" s="2">
        <v>1</v>
      </c>
      <c r="K112" s="8" t="s">
        <v>3028</v>
      </c>
      <c r="L112" s="29">
        <f>VLOOKUP(D112:D960,'[1]ELsevier PDA'!$E$3:$M$1000,9,0)</f>
        <v>690.924</v>
      </c>
    </row>
    <row r="113" spans="1:12" s="1" customFormat="1" ht="22.5">
      <c r="A113" s="2">
        <v>113</v>
      </c>
      <c r="B113" s="2" t="s">
        <v>1630</v>
      </c>
      <c r="C113" s="3" t="s">
        <v>1639</v>
      </c>
      <c r="D113" s="5" t="s">
        <v>2020</v>
      </c>
      <c r="E113" s="3" t="s">
        <v>682</v>
      </c>
      <c r="F113" s="8" t="s">
        <v>683</v>
      </c>
      <c r="G113" s="8" t="s">
        <v>7</v>
      </c>
      <c r="H113" s="2" t="s">
        <v>1</v>
      </c>
      <c r="I113" s="2">
        <v>2000</v>
      </c>
      <c r="J113" s="2">
        <v>1</v>
      </c>
      <c r="K113" s="8" t="s">
        <v>2852</v>
      </c>
      <c r="L113" s="29">
        <f>VLOOKUP(D113:D961,'[1]ELsevier PDA'!$E$3:$M$1000,9,0)</f>
        <v>770.646</v>
      </c>
    </row>
    <row r="114" spans="1:12" s="1" customFormat="1" ht="22.5">
      <c r="A114" s="2">
        <v>114</v>
      </c>
      <c r="B114" s="2" t="s">
        <v>1630</v>
      </c>
      <c r="C114" s="3" t="s">
        <v>1631</v>
      </c>
      <c r="D114" s="5" t="s">
        <v>2172</v>
      </c>
      <c r="E114" s="3" t="s">
        <v>980</v>
      </c>
      <c r="F114" s="8" t="s">
        <v>981</v>
      </c>
      <c r="G114" s="8" t="s">
        <v>3</v>
      </c>
      <c r="H114" s="2" t="s">
        <v>1</v>
      </c>
      <c r="I114" s="2">
        <v>2004</v>
      </c>
      <c r="J114" s="2">
        <v>1</v>
      </c>
      <c r="K114" s="8" t="s">
        <v>3004</v>
      </c>
      <c r="L114" s="29">
        <f>VLOOKUP(D114:D962,'[1]ELsevier PDA'!$E$3:$M$1000,9,0)</f>
        <v>1175.921</v>
      </c>
    </row>
    <row r="115" spans="1:12" s="1" customFormat="1" ht="22.5">
      <c r="A115" s="2">
        <v>115</v>
      </c>
      <c r="B115" s="2" t="s">
        <v>1630</v>
      </c>
      <c r="C115" s="3" t="s">
        <v>1639</v>
      </c>
      <c r="D115" s="5" t="s">
        <v>1827</v>
      </c>
      <c r="E115" s="3" t="s">
        <v>297</v>
      </c>
      <c r="F115" s="8" t="s">
        <v>298</v>
      </c>
      <c r="G115" s="8" t="s">
        <v>7</v>
      </c>
      <c r="H115" s="2" t="s">
        <v>1</v>
      </c>
      <c r="I115" s="2">
        <v>2007</v>
      </c>
      <c r="J115" s="2">
        <v>1</v>
      </c>
      <c r="K115" s="8" t="s">
        <v>2659</v>
      </c>
      <c r="L115" s="29">
        <f>VLOOKUP(D115:D963,'[1]ELsevier PDA'!$E$3:$M$1000,9,0)</f>
        <v>1348.6519999999998</v>
      </c>
    </row>
    <row r="116" spans="1:12" s="1" customFormat="1" ht="22.5">
      <c r="A116" s="2">
        <v>116</v>
      </c>
      <c r="B116" s="2" t="s">
        <v>1630</v>
      </c>
      <c r="C116" s="3" t="s">
        <v>1650</v>
      </c>
      <c r="D116" s="5" t="s">
        <v>2203</v>
      </c>
      <c r="E116" s="6" t="s">
        <v>1039</v>
      </c>
      <c r="F116" s="6" t="s">
        <v>1040</v>
      </c>
      <c r="G116" s="6" t="s">
        <v>246</v>
      </c>
      <c r="H116" s="7" t="s">
        <v>11</v>
      </c>
      <c r="I116" s="7">
        <v>2012</v>
      </c>
      <c r="J116" s="7">
        <v>1</v>
      </c>
      <c r="K116" s="6" t="s">
        <v>3035</v>
      </c>
      <c r="L116" s="29">
        <f>VLOOKUP(D116:D964,'[1]ELsevier PDA'!$E$3:$M$1000,9,0)</f>
        <v>387</v>
      </c>
    </row>
    <row r="117" spans="1:12" s="1" customFormat="1" ht="22.5">
      <c r="A117" s="2">
        <v>117</v>
      </c>
      <c r="B117" s="2" t="s">
        <v>1630</v>
      </c>
      <c r="C117" s="3" t="s">
        <v>1653</v>
      </c>
      <c r="D117" s="5" t="s">
        <v>1919</v>
      </c>
      <c r="E117" s="3" t="s">
        <v>480</v>
      </c>
      <c r="F117" s="8" t="s">
        <v>481</v>
      </c>
      <c r="G117" s="8" t="s">
        <v>246</v>
      </c>
      <c r="H117" s="2" t="s">
        <v>1</v>
      </c>
      <c r="I117" s="2">
        <v>2010</v>
      </c>
      <c r="J117" s="2">
        <v>1</v>
      </c>
      <c r="K117" s="8" t="s">
        <v>2751</v>
      </c>
      <c r="L117" s="29">
        <f>VLOOKUP(D117:D965,'[1]ELsevier PDA'!$E$3:$M$1000,9,0)</f>
        <v>322.5</v>
      </c>
    </row>
    <row r="118" spans="1:12" s="1" customFormat="1" ht="22.5">
      <c r="A118" s="2">
        <v>118</v>
      </c>
      <c r="B118" s="2" t="s">
        <v>1630</v>
      </c>
      <c r="C118" s="3" t="s">
        <v>1648</v>
      </c>
      <c r="D118" s="5" t="s">
        <v>1911</v>
      </c>
      <c r="E118" s="3" t="s">
        <v>464</v>
      </c>
      <c r="F118" s="8" t="s">
        <v>465</v>
      </c>
      <c r="G118" s="8" t="s">
        <v>7</v>
      </c>
      <c r="H118" s="2" t="s">
        <v>1</v>
      </c>
      <c r="I118" s="2">
        <v>2012</v>
      </c>
      <c r="J118" s="2">
        <v>1</v>
      </c>
      <c r="K118" s="8" t="s">
        <v>2743</v>
      </c>
      <c r="L118" s="29">
        <f>VLOOKUP(D118:D966,'[1]ELsevier PDA'!$E$3:$M$1000,9,0)</f>
        <v>580.5</v>
      </c>
    </row>
    <row r="119" spans="1:12" s="1" customFormat="1" ht="22.5">
      <c r="A119" s="2">
        <v>119</v>
      </c>
      <c r="B119" s="2" t="s">
        <v>1630</v>
      </c>
      <c r="C119" s="3" t="s">
        <v>1634</v>
      </c>
      <c r="D119" s="5" t="s">
        <v>1865</v>
      </c>
      <c r="E119" s="3" t="s">
        <v>373</v>
      </c>
      <c r="F119" s="8" t="s">
        <v>374</v>
      </c>
      <c r="G119" s="8" t="s">
        <v>48</v>
      </c>
      <c r="H119" s="2" t="s">
        <v>1</v>
      </c>
      <c r="I119" s="2">
        <v>2010</v>
      </c>
      <c r="J119" s="2">
        <v>1</v>
      </c>
      <c r="K119" s="8" t="s">
        <v>2697</v>
      </c>
      <c r="L119" s="29">
        <f>VLOOKUP(D119:D967,'[1]ELsevier PDA'!$E$3:$M$1000,9,0)</f>
        <v>870.75</v>
      </c>
    </row>
    <row r="120" spans="1:12" s="1" customFormat="1" ht="22.5">
      <c r="A120" s="2">
        <v>120</v>
      </c>
      <c r="B120" s="2" t="s">
        <v>1632</v>
      </c>
      <c r="C120" s="3" t="s">
        <v>1655</v>
      </c>
      <c r="D120" s="5" t="s">
        <v>2407</v>
      </c>
      <c r="E120" s="6" t="s">
        <v>1421</v>
      </c>
      <c r="F120" s="6" t="s">
        <v>1422</v>
      </c>
      <c r="G120" s="6" t="s">
        <v>1423</v>
      </c>
      <c r="H120" s="7" t="s">
        <v>11</v>
      </c>
      <c r="I120" s="7">
        <v>2012</v>
      </c>
      <c r="J120" s="7">
        <v>1</v>
      </c>
      <c r="K120" s="6" t="s">
        <v>3239</v>
      </c>
      <c r="L120" s="29">
        <f>VLOOKUP(D120:D968,'[1]ELsevier PDA'!$E$3:$M$1000,9,0)</f>
        <v>774</v>
      </c>
    </row>
    <row r="121" spans="1:12" s="1" customFormat="1" ht="22.5">
      <c r="A121" s="2">
        <v>121</v>
      </c>
      <c r="B121" s="2" t="s">
        <v>1632</v>
      </c>
      <c r="C121" s="3" t="s">
        <v>1646</v>
      </c>
      <c r="D121" s="5" t="s">
        <v>2226</v>
      </c>
      <c r="E121" s="6" t="s">
        <v>1084</v>
      </c>
      <c r="F121" s="6" t="s">
        <v>1085</v>
      </c>
      <c r="G121" s="6" t="s">
        <v>182</v>
      </c>
      <c r="H121" s="7" t="s">
        <v>174</v>
      </c>
      <c r="I121" s="7">
        <v>2012</v>
      </c>
      <c r="J121" s="7">
        <v>1</v>
      </c>
      <c r="K121" s="6" t="s">
        <v>3058</v>
      </c>
      <c r="L121" s="29">
        <f>VLOOKUP(D121:D969,'[1]ELsevier PDA'!$E$3:$M$1000,9,0)</f>
        <v>1154.55</v>
      </c>
    </row>
    <row r="122" spans="1:12" s="1" customFormat="1" ht="22.5">
      <c r="A122" s="2">
        <v>122</v>
      </c>
      <c r="B122" s="2" t="s">
        <v>1632</v>
      </c>
      <c r="C122" s="3" t="s">
        <v>1646</v>
      </c>
      <c r="D122" s="5" t="s">
        <v>1729</v>
      </c>
      <c r="E122" s="6" t="s">
        <v>101</v>
      </c>
      <c r="F122" s="6" t="s">
        <v>103</v>
      </c>
      <c r="G122" s="6" t="s">
        <v>41</v>
      </c>
      <c r="H122" s="7" t="s">
        <v>102</v>
      </c>
      <c r="I122" s="7">
        <v>2012</v>
      </c>
      <c r="J122" s="7">
        <v>1</v>
      </c>
      <c r="K122" s="6" t="s">
        <v>2561</v>
      </c>
      <c r="L122" s="29">
        <f>VLOOKUP(D122:D970,'[1]ELsevier PDA'!$E$3:$M$1000,9,0)</f>
        <v>1025.55</v>
      </c>
    </row>
    <row r="123" spans="1:12" s="1" customFormat="1" ht="22.5">
      <c r="A123" s="2">
        <v>123</v>
      </c>
      <c r="B123" s="2" t="s">
        <v>1630</v>
      </c>
      <c r="C123" s="3" t="s">
        <v>1634</v>
      </c>
      <c r="D123" s="5" t="s">
        <v>2468</v>
      </c>
      <c r="E123" s="3" t="s">
        <v>1541</v>
      </c>
      <c r="F123" s="8" t="s">
        <v>1542</v>
      </c>
      <c r="G123" s="8" t="s">
        <v>7</v>
      </c>
      <c r="H123" s="2" t="s">
        <v>1</v>
      </c>
      <c r="I123" s="2">
        <v>2008</v>
      </c>
      <c r="J123" s="2">
        <v>1</v>
      </c>
      <c r="K123" s="8" t="s">
        <v>3300</v>
      </c>
      <c r="L123" s="29">
        <f>VLOOKUP(D123:D971,'[1]ELsevier PDA'!$E$3:$M$1000,9,0)</f>
        <v>664.35</v>
      </c>
    </row>
    <row r="124" spans="1:12" s="1" customFormat="1" ht="22.5">
      <c r="A124" s="2">
        <v>124</v>
      </c>
      <c r="B124" s="2" t="s">
        <v>1632</v>
      </c>
      <c r="C124" s="3" t="s">
        <v>1642</v>
      </c>
      <c r="D124" s="5" t="s">
        <v>1868</v>
      </c>
      <c r="E124" s="6" t="s">
        <v>379</v>
      </c>
      <c r="F124" s="6" t="s">
        <v>380</v>
      </c>
      <c r="G124" s="6" t="s">
        <v>7</v>
      </c>
      <c r="H124" s="7" t="s">
        <v>1</v>
      </c>
      <c r="I124" s="7">
        <v>2012</v>
      </c>
      <c r="J124" s="7">
        <v>1</v>
      </c>
      <c r="K124" s="6" t="s">
        <v>2700</v>
      </c>
      <c r="L124" s="29">
        <f>VLOOKUP(D124:D972,'[1]ELsevier PDA'!$E$3:$M$1000,9,0)</f>
        <v>516</v>
      </c>
    </row>
    <row r="125" spans="1:12" s="1" customFormat="1" ht="22.5">
      <c r="A125" s="2">
        <v>125</v>
      </c>
      <c r="B125" s="2" t="s">
        <v>1632</v>
      </c>
      <c r="C125" s="3" t="s">
        <v>1641</v>
      </c>
      <c r="D125" s="5" t="s">
        <v>1700</v>
      </c>
      <c r="E125" s="6" t="s">
        <v>39</v>
      </c>
      <c r="F125" s="6" t="s">
        <v>40</v>
      </c>
      <c r="G125" s="6" t="s">
        <v>41</v>
      </c>
      <c r="H125" s="7" t="s">
        <v>1</v>
      </c>
      <c r="I125" s="7">
        <v>2013</v>
      </c>
      <c r="J125" s="7">
        <v>1</v>
      </c>
      <c r="K125" s="6" t="s">
        <v>2532</v>
      </c>
      <c r="L125" s="29">
        <f>VLOOKUP(D125:D973,'[1]ELsevier PDA'!$E$3:$M$1000,9,0)</f>
        <v>638.55</v>
      </c>
    </row>
    <row r="126" spans="1:12" s="1" customFormat="1" ht="22.5">
      <c r="A126" s="2">
        <v>126</v>
      </c>
      <c r="B126" s="2" t="s">
        <v>1630</v>
      </c>
      <c r="C126" s="3" t="s">
        <v>1635</v>
      </c>
      <c r="D126" s="5" t="s">
        <v>1938</v>
      </c>
      <c r="E126" s="3" t="s">
        <v>517</v>
      </c>
      <c r="F126" s="8" t="s">
        <v>518</v>
      </c>
      <c r="G126" s="8" t="s">
        <v>114</v>
      </c>
      <c r="H126" s="2" t="s">
        <v>1</v>
      </c>
      <c r="I126" s="2">
        <v>2011</v>
      </c>
      <c r="J126" s="2">
        <v>1</v>
      </c>
      <c r="K126" s="8" t="s">
        <v>2770</v>
      </c>
      <c r="L126" s="29">
        <f>VLOOKUP(D126:D974,'[1]ELsevier PDA'!$E$3:$M$1000,9,0)</f>
        <v>1032</v>
      </c>
    </row>
    <row r="127" spans="1:12" s="1" customFormat="1" ht="22.5">
      <c r="A127" s="2">
        <v>127</v>
      </c>
      <c r="B127" s="2" t="s">
        <v>1630</v>
      </c>
      <c r="C127" s="3" t="s">
        <v>1636</v>
      </c>
      <c r="D127" s="5" t="s">
        <v>1859</v>
      </c>
      <c r="E127" s="3" t="s">
        <v>361</v>
      </c>
      <c r="F127" s="8" t="s">
        <v>362</v>
      </c>
      <c r="G127" s="8" t="s">
        <v>3</v>
      </c>
      <c r="H127" s="2" t="s">
        <v>1</v>
      </c>
      <c r="I127" s="2">
        <v>1995</v>
      </c>
      <c r="J127" s="2">
        <v>1</v>
      </c>
      <c r="K127" s="8" t="s">
        <v>2691</v>
      </c>
      <c r="L127" s="29">
        <f>VLOOKUP(D127:D975,'[1]ELsevier PDA'!$E$3:$M$1000,9,0)</f>
        <v>4517.579999999999</v>
      </c>
    </row>
    <row r="128" spans="1:12" s="1" customFormat="1" ht="22.5">
      <c r="A128" s="2">
        <v>128</v>
      </c>
      <c r="B128" s="2" t="s">
        <v>1630</v>
      </c>
      <c r="C128" s="3" t="s">
        <v>1631</v>
      </c>
      <c r="D128" s="5" t="s">
        <v>2214</v>
      </c>
      <c r="E128" s="3" t="s">
        <v>1061</v>
      </c>
      <c r="F128" s="8" t="s">
        <v>1062</v>
      </c>
      <c r="G128" s="8" t="s">
        <v>3</v>
      </c>
      <c r="H128" s="2" t="s">
        <v>11</v>
      </c>
      <c r="I128" s="2">
        <v>1999</v>
      </c>
      <c r="J128" s="2">
        <v>1</v>
      </c>
      <c r="K128" s="8" t="s">
        <v>3046</v>
      </c>
      <c r="L128" s="29">
        <f>VLOOKUP(D128:D976,'[1]ELsevier PDA'!$E$3:$M$1000,9,0)</f>
        <v>1733.975</v>
      </c>
    </row>
    <row r="129" spans="1:12" s="1" customFormat="1" ht="22.5">
      <c r="A129" s="2">
        <v>129</v>
      </c>
      <c r="B129" s="2" t="s">
        <v>1630</v>
      </c>
      <c r="C129" s="3" t="s">
        <v>1634</v>
      </c>
      <c r="D129" s="5" t="s">
        <v>1946</v>
      </c>
      <c r="E129" s="3" t="s">
        <v>533</v>
      </c>
      <c r="F129" s="8" t="s">
        <v>534</v>
      </c>
      <c r="G129" s="8" t="s">
        <v>48</v>
      </c>
      <c r="H129" s="2" t="s">
        <v>1</v>
      </c>
      <c r="I129" s="2">
        <v>2009</v>
      </c>
      <c r="J129" s="2">
        <v>1</v>
      </c>
      <c r="K129" s="8" t="s">
        <v>2778</v>
      </c>
      <c r="L129" s="29">
        <f>VLOOKUP(D129:D977,'[1]ELsevier PDA'!$E$3:$M$1000,9,0)</f>
        <v>870.75</v>
      </c>
    </row>
    <row r="130" spans="1:12" s="1" customFormat="1" ht="22.5">
      <c r="A130" s="2">
        <v>130</v>
      </c>
      <c r="B130" s="2" t="s">
        <v>1630</v>
      </c>
      <c r="C130" s="3" t="s">
        <v>1650</v>
      </c>
      <c r="D130" s="5" t="s">
        <v>2450</v>
      </c>
      <c r="E130" s="6" t="s">
        <v>1506</v>
      </c>
      <c r="F130" s="6" t="s">
        <v>1507</v>
      </c>
      <c r="G130" s="6" t="s">
        <v>178</v>
      </c>
      <c r="H130" s="7" t="s">
        <v>1</v>
      </c>
      <c r="I130" s="7">
        <v>2012</v>
      </c>
      <c r="J130" s="7">
        <v>1</v>
      </c>
      <c r="K130" s="6" t="s">
        <v>3282</v>
      </c>
      <c r="L130" s="29">
        <f>VLOOKUP(D130:D978,'[1]ELsevier PDA'!$E$3:$M$1000,9,0)</f>
        <v>322.5</v>
      </c>
    </row>
    <row r="131" spans="1:12" s="1" customFormat="1" ht="22.5">
      <c r="A131" s="2">
        <v>131</v>
      </c>
      <c r="B131" s="2" t="s">
        <v>1630</v>
      </c>
      <c r="C131" s="3" t="s">
        <v>1636</v>
      </c>
      <c r="D131" s="5" t="s">
        <v>1850</v>
      </c>
      <c r="E131" s="3" t="s">
        <v>343</v>
      </c>
      <c r="F131" s="8" t="s">
        <v>344</v>
      </c>
      <c r="G131" s="8" t="s">
        <v>28</v>
      </c>
      <c r="H131" s="2" t="s">
        <v>58</v>
      </c>
      <c r="I131" s="2">
        <v>2007</v>
      </c>
      <c r="J131" s="2">
        <v>1</v>
      </c>
      <c r="K131" s="8" t="s">
        <v>2682</v>
      </c>
      <c r="L131" s="29">
        <f>VLOOKUP(D131:D979,'[1]ELsevier PDA'!$E$3:$M$1000,9,0)</f>
        <v>1175.921</v>
      </c>
    </row>
    <row r="132" spans="1:12" s="1" customFormat="1" ht="22.5">
      <c r="A132" s="2">
        <v>132</v>
      </c>
      <c r="B132" s="2" t="s">
        <v>1630</v>
      </c>
      <c r="C132" s="3" t="s">
        <v>1631</v>
      </c>
      <c r="D132" s="5" t="s">
        <v>2195</v>
      </c>
      <c r="E132" s="3" t="s">
        <v>1025</v>
      </c>
      <c r="F132" s="8" t="s">
        <v>1026</v>
      </c>
      <c r="G132" s="8" t="s">
        <v>17</v>
      </c>
      <c r="H132" s="2" t="s">
        <v>1</v>
      </c>
      <c r="I132" s="2">
        <v>1999</v>
      </c>
      <c r="J132" s="2">
        <v>1</v>
      </c>
      <c r="K132" s="8" t="s">
        <v>3027</v>
      </c>
      <c r="L132" s="29">
        <f>VLOOKUP(D132:D980,'[1]ELsevier PDA'!$E$3:$M$1000,9,0)</f>
        <v>1288.839</v>
      </c>
    </row>
    <row r="133" spans="1:12" s="1" customFormat="1" ht="22.5">
      <c r="A133" s="2">
        <v>133</v>
      </c>
      <c r="B133" s="2" t="s">
        <v>1630</v>
      </c>
      <c r="C133" s="3" t="s">
        <v>1634</v>
      </c>
      <c r="D133" s="5" t="s">
        <v>2361</v>
      </c>
      <c r="E133" s="3" t="s">
        <v>1340</v>
      </c>
      <c r="F133" s="8" t="s">
        <v>1341</v>
      </c>
      <c r="G133" s="8" t="s">
        <v>48</v>
      </c>
      <c r="H133" s="2" t="s">
        <v>1</v>
      </c>
      <c r="I133" s="2">
        <v>2005</v>
      </c>
      <c r="J133" s="2">
        <v>1</v>
      </c>
      <c r="K133" s="8" t="s">
        <v>3193</v>
      </c>
      <c r="L133" s="29">
        <f>VLOOKUP(D133:D981,'[1]ELsevier PDA'!$E$3:$M$1000,9,0)</f>
        <v>697.5889999999999</v>
      </c>
    </row>
    <row r="134" spans="1:12" s="1" customFormat="1" ht="22.5">
      <c r="A134" s="2">
        <v>134</v>
      </c>
      <c r="B134" s="2" t="s">
        <v>1630</v>
      </c>
      <c r="C134" s="3" t="s">
        <v>1652</v>
      </c>
      <c r="D134" s="5" t="s">
        <v>2449</v>
      </c>
      <c r="E134" s="3" t="s">
        <v>1504</v>
      </c>
      <c r="F134" s="8" t="s">
        <v>1505</v>
      </c>
      <c r="G134" s="8" t="s">
        <v>7</v>
      </c>
      <c r="H134" s="2" t="s">
        <v>1</v>
      </c>
      <c r="I134" s="2">
        <v>2012</v>
      </c>
      <c r="J134" s="2">
        <v>1</v>
      </c>
      <c r="K134" s="8" t="s">
        <v>3281</v>
      </c>
      <c r="L134" s="29">
        <f>VLOOKUP(D134:D982,'[1]ELsevier PDA'!$E$3:$M$1000,9,0)</f>
        <v>387</v>
      </c>
    </row>
    <row r="135" spans="1:12" s="1" customFormat="1" ht="22.5">
      <c r="A135" s="2">
        <v>135</v>
      </c>
      <c r="B135" s="2" t="s">
        <v>1630</v>
      </c>
      <c r="C135" s="3" t="s">
        <v>1634</v>
      </c>
      <c r="D135" s="5" t="s">
        <v>1945</v>
      </c>
      <c r="E135" s="3" t="s">
        <v>531</v>
      </c>
      <c r="F135" s="8" t="s">
        <v>532</v>
      </c>
      <c r="G135" s="8" t="s">
        <v>48</v>
      </c>
      <c r="H135" s="2" t="s">
        <v>1</v>
      </c>
      <c r="I135" s="2">
        <v>2011</v>
      </c>
      <c r="J135" s="2">
        <v>2</v>
      </c>
      <c r="K135" s="8" t="s">
        <v>2777</v>
      </c>
      <c r="L135" s="29">
        <f>VLOOKUP(D135:D983,'[1]ELsevier PDA'!$E$3:$M$1000,9,0)</f>
        <v>967.5</v>
      </c>
    </row>
    <row r="136" spans="1:12" s="1" customFormat="1" ht="33.75">
      <c r="A136" s="2">
        <v>136</v>
      </c>
      <c r="B136" s="2" t="s">
        <v>1630</v>
      </c>
      <c r="C136" s="3" t="s">
        <v>1634</v>
      </c>
      <c r="D136" s="5" t="s">
        <v>1883</v>
      </c>
      <c r="E136" s="3" t="s">
        <v>409</v>
      </c>
      <c r="F136" s="8" t="s">
        <v>410</v>
      </c>
      <c r="G136" s="8" t="s">
        <v>129</v>
      </c>
      <c r="H136" s="2" t="s">
        <v>109</v>
      </c>
      <c r="I136" s="2">
        <v>2011</v>
      </c>
      <c r="J136" s="2">
        <v>1</v>
      </c>
      <c r="K136" s="8" t="s">
        <v>2715</v>
      </c>
      <c r="L136" s="29">
        <f>VLOOKUP(D136:D984,'[1]ELsevier PDA'!$E$3:$M$1000,9,0)</f>
        <v>1096.5</v>
      </c>
    </row>
    <row r="137" spans="1:12" s="1" customFormat="1" ht="22.5">
      <c r="A137" s="2">
        <v>137</v>
      </c>
      <c r="B137" s="2" t="s">
        <v>1630</v>
      </c>
      <c r="C137" s="3" t="s">
        <v>1633</v>
      </c>
      <c r="D137" s="5" t="s">
        <v>1687</v>
      </c>
      <c r="E137" s="6" t="s">
        <v>10</v>
      </c>
      <c r="F137" s="8" t="s">
        <v>12</v>
      </c>
      <c r="G137" s="8" t="s">
        <v>3</v>
      </c>
      <c r="H137" s="2" t="s">
        <v>11</v>
      </c>
      <c r="I137" s="2">
        <v>2011</v>
      </c>
      <c r="J137" s="2">
        <v>6</v>
      </c>
      <c r="K137" s="8" t="s">
        <v>2517</v>
      </c>
      <c r="L137" s="29">
        <f>VLOOKUP(D137:D985,'[1]ELsevier PDA'!$E$3:$M$1000,9,0)</f>
        <v>15234.9</v>
      </c>
    </row>
    <row r="138" spans="1:12" s="1" customFormat="1" ht="22.5">
      <c r="A138" s="2">
        <v>138</v>
      </c>
      <c r="B138" s="2" t="s">
        <v>1630</v>
      </c>
      <c r="C138" s="3" t="s">
        <v>1640</v>
      </c>
      <c r="D138" s="5" t="s">
        <v>1957</v>
      </c>
      <c r="E138" s="3" t="s">
        <v>556</v>
      </c>
      <c r="F138" s="8" t="s">
        <v>557</v>
      </c>
      <c r="G138" s="8" t="s">
        <v>7</v>
      </c>
      <c r="H138" s="2" t="s">
        <v>1</v>
      </c>
      <c r="I138" s="2">
        <v>2011</v>
      </c>
      <c r="J138" s="2">
        <v>1</v>
      </c>
      <c r="K138" s="8" t="s">
        <v>2789</v>
      </c>
      <c r="L138" s="29">
        <f>VLOOKUP(D138:D986,'[1]ELsevier PDA'!$E$3:$M$1000,9,0)</f>
        <v>516</v>
      </c>
    </row>
    <row r="139" spans="1:12" s="1" customFormat="1" ht="22.5">
      <c r="A139" s="2">
        <v>139</v>
      </c>
      <c r="B139" s="2" t="s">
        <v>1630</v>
      </c>
      <c r="C139" s="3" t="s">
        <v>1634</v>
      </c>
      <c r="D139" s="5" t="s">
        <v>1915</v>
      </c>
      <c r="E139" s="6" t="s">
        <v>472</v>
      </c>
      <c r="F139" s="6" t="s">
        <v>473</v>
      </c>
      <c r="G139" s="6" t="s">
        <v>48</v>
      </c>
      <c r="H139" s="7" t="s">
        <v>11</v>
      </c>
      <c r="I139" s="7">
        <v>2013</v>
      </c>
      <c r="J139" s="7">
        <v>1</v>
      </c>
      <c r="K139" s="6" t="s">
        <v>2747</v>
      </c>
      <c r="L139" s="29">
        <f>VLOOKUP(D139:D987,'[1]ELsevier PDA'!$E$3:$M$1000,9,0)</f>
        <v>580.5</v>
      </c>
    </row>
    <row r="140" spans="1:12" s="1" customFormat="1" ht="22.5">
      <c r="A140" s="2">
        <v>140</v>
      </c>
      <c r="B140" s="2" t="s">
        <v>1630</v>
      </c>
      <c r="C140" s="3" t="s">
        <v>1648</v>
      </c>
      <c r="D140" s="5" t="s">
        <v>2087</v>
      </c>
      <c r="E140" s="3" t="s">
        <v>1666</v>
      </c>
      <c r="F140" s="8" t="s">
        <v>816</v>
      </c>
      <c r="G140" s="8" t="s">
        <v>3</v>
      </c>
      <c r="H140" s="2" t="s">
        <v>1</v>
      </c>
      <c r="I140" s="2">
        <v>2011</v>
      </c>
      <c r="J140" s="2">
        <v>1</v>
      </c>
      <c r="K140" s="8" t="s">
        <v>2919</v>
      </c>
      <c r="L140" s="29">
        <f>VLOOKUP(D140:D988,'[1]ELsevier PDA'!$E$3:$M$1000,9,0)</f>
        <v>967.5</v>
      </c>
    </row>
    <row r="141" spans="1:12" s="1" customFormat="1" ht="22.5">
      <c r="A141" s="2">
        <v>141</v>
      </c>
      <c r="B141" s="2" t="s">
        <v>1630</v>
      </c>
      <c r="C141" s="3" t="s">
        <v>1634</v>
      </c>
      <c r="D141" s="5" t="s">
        <v>1844</v>
      </c>
      <c r="E141" s="6" t="s">
        <v>332</v>
      </c>
      <c r="F141" s="6" t="s">
        <v>333</v>
      </c>
      <c r="G141" s="6" t="s">
        <v>7</v>
      </c>
      <c r="H141" s="7" t="s">
        <v>102</v>
      </c>
      <c r="I141" s="7">
        <v>2012</v>
      </c>
      <c r="J141" s="7">
        <v>1</v>
      </c>
      <c r="K141" s="6" t="s">
        <v>2676</v>
      </c>
      <c r="L141" s="29">
        <f>VLOOKUP(D141:D989,'[1]ELsevier PDA'!$E$3:$M$1000,9,0)</f>
        <v>709.5</v>
      </c>
    </row>
    <row r="142" spans="1:12" s="1" customFormat="1" ht="22.5">
      <c r="A142" s="2">
        <v>142</v>
      </c>
      <c r="B142" s="2" t="s">
        <v>1630</v>
      </c>
      <c r="C142" s="3" t="s">
        <v>1650</v>
      </c>
      <c r="D142" s="5" t="s">
        <v>1935</v>
      </c>
      <c r="E142" s="6" t="s">
        <v>511</v>
      </c>
      <c r="F142" s="6" t="s">
        <v>512</v>
      </c>
      <c r="G142" s="6" t="s">
        <v>178</v>
      </c>
      <c r="H142" s="7" t="s">
        <v>5</v>
      </c>
      <c r="I142" s="7">
        <v>2012</v>
      </c>
      <c r="J142" s="7">
        <v>1</v>
      </c>
      <c r="K142" s="6" t="s">
        <v>2767</v>
      </c>
      <c r="L142" s="29">
        <f>VLOOKUP(D142:D990,'[1]ELsevier PDA'!$E$3:$M$1000,9,0)</f>
        <v>451.5</v>
      </c>
    </row>
    <row r="143" spans="1:12" s="1" customFormat="1" ht="22.5">
      <c r="A143" s="2">
        <v>143</v>
      </c>
      <c r="B143" s="2" t="s">
        <v>1630</v>
      </c>
      <c r="C143" s="3" t="s">
        <v>1634</v>
      </c>
      <c r="D143" s="5" t="s">
        <v>1975</v>
      </c>
      <c r="E143" s="3" t="s">
        <v>591</v>
      </c>
      <c r="F143" s="8" t="s">
        <v>592</v>
      </c>
      <c r="G143" s="8" t="s">
        <v>48</v>
      </c>
      <c r="H143" s="2" t="s">
        <v>1</v>
      </c>
      <c r="I143" s="2">
        <v>2011</v>
      </c>
      <c r="J143" s="2">
        <v>1</v>
      </c>
      <c r="K143" s="8" t="s">
        <v>2807</v>
      </c>
      <c r="L143" s="29">
        <f>VLOOKUP(D143:D991,'[1]ELsevier PDA'!$E$3:$M$1000,9,0)</f>
        <v>645</v>
      </c>
    </row>
    <row r="144" spans="1:12" s="1" customFormat="1" ht="33.75">
      <c r="A144" s="2">
        <v>144</v>
      </c>
      <c r="B144" s="2" t="s">
        <v>1630</v>
      </c>
      <c r="C144" s="3" t="s">
        <v>1653</v>
      </c>
      <c r="D144" s="5" t="s">
        <v>2235</v>
      </c>
      <c r="E144" s="3" t="s">
        <v>1102</v>
      </c>
      <c r="F144" s="8" t="s">
        <v>1103</v>
      </c>
      <c r="G144" s="8" t="s">
        <v>178</v>
      </c>
      <c r="H144" s="2" t="s">
        <v>1</v>
      </c>
      <c r="I144" s="2">
        <v>2003</v>
      </c>
      <c r="J144" s="2">
        <v>1</v>
      </c>
      <c r="K144" s="8" t="s">
        <v>3067</v>
      </c>
      <c r="L144" s="29">
        <f>VLOOKUP(D144:D992,'[1]ELsevier PDA'!$E$3:$M$1000,9,0)</f>
        <v>518.193</v>
      </c>
    </row>
    <row r="145" spans="1:12" s="1" customFormat="1" ht="22.5">
      <c r="A145" s="2">
        <v>145</v>
      </c>
      <c r="B145" s="2" t="s">
        <v>1630</v>
      </c>
      <c r="C145" s="3" t="s">
        <v>1634</v>
      </c>
      <c r="D145" s="5" t="s">
        <v>1947</v>
      </c>
      <c r="E145" s="3" t="s">
        <v>535</v>
      </c>
      <c r="F145" s="8" t="s">
        <v>536</v>
      </c>
      <c r="G145" s="8" t="s">
        <v>48</v>
      </c>
      <c r="H145" s="2" t="s">
        <v>1</v>
      </c>
      <c r="I145" s="2">
        <v>2011</v>
      </c>
      <c r="J145" s="2">
        <v>1</v>
      </c>
      <c r="K145" s="8" t="s">
        <v>2779</v>
      </c>
      <c r="L145" s="29">
        <f>VLOOKUP(D145:D993,'[1]ELsevier PDA'!$E$3:$M$1000,9,0)</f>
        <v>645</v>
      </c>
    </row>
    <row r="146" spans="1:12" s="1" customFormat="1" ht="22.5">
      <c r="A146" s="2">
        <v>146</v>
      </c>
      <c r="B146" s="2" t="s">
        <v>1630</v>
      </c>
      <c r="C146" s="3" t="s">
        <v>1648</v>
      </c>
      <c r="D146" s="5" t="s">
        <v>2408</v>
      </c>
      <c r="E146" s="3" t="s">
        <v>1424</v>
      </c>
      <c r="F146" s="8" t="s">
        <v>1425</v>
      </c>
      <c r="G146" s="8" t="s">
        <v>3</v>
      </c>
      <c r="H146" s="2" t="s">
        <v>1</v>
      </c>
      <c r="I146" s="2">
        <v>2001</v>
      </c>
      <c r="J146" s="2">
        <v>1</v>
      </c>
      <c r="K146" s="8" t="s">
        <v>3240</v>
      </c>
      <c r="L146" s="29">
        <f>VLOOKUP(D146:D994,'[1]ELsevier PDA'!$E$3:$M$1000,9,0)</f>
        <v>843.1150315789474</v>
      </c>
    </row>
    <row r="147" spans="1:12" s="1" customFormat="1" ht="22.5">
      <c r="A147" s="2">
        <v>147</v>
      </c>
      <c r="B147" s="2" t="s">
        <v>1630</v>
      </c>
      <c r="C147" s="3" t="s">
        <v>1650</v>
      </c>
      <c r="D147" s="5" t="s">
        <v>2493</v>
      </c>
      <c r="E147" s="6" t="s">
        <v>1588</v>
      </c>
      <c r="F147" s="6" t="s">
        <v>1589</v>
      </c>
      <c r="G147" s="6" t="s">
        <v>178</v>
      </c>
      <c r="H147" s="7" t="s">
        <v>1</v>
      </c>
      <c r="I147" s="7">
        <v>2012</v>
      </c>
      <c r="J147" s="7">
        <v>1</v>
      </c>
      <c r="K147" s="6" t="s">
        <v>3325</v>
      </c>
      <c r="L147" s="29">
        <f>VLOOKUP(D147:D995,'[1]ELsevier PDA'!$E$3:$M$1000,9,0)</f>
        <v>193.5</v>
      </c>
    </row>
    <row r="148" spans="1:12" s="1" customFormat="1" ht="22.5">
      <c r="A148" s="2">
        <v>148</v>
      </c>
      <c r="B148" s="2" t="s">
        <v>1630</v>
      </c>
      <c r="C148" s="3" t="s">
        <v>1634</v>
      </c>
      <c r="D148" s="5" t="s">
        <v>1993</v>
      </c>
      <c r="E148" s="6" t="s">
        <v>627</v>
      </c>
      <c r="F148" s="6" t="s">
        <v>628</v>
      </c>
      <c r="G148" s="6" t="s">
        <v>48</v>
      </c>
      <c r="H148" s="7" t="s">
        <v>102</v>
      </c>
      <c r="I148" s="7">
        <v>2012</v>
      </c>
      <c r="J148" s="7">
        <v>1</v>
      </c>
      <c r="K148" s="6" t="s">
        <v>2825</v>
      </c>
      <c r="L148" s="29">
        <f>VLOOKUP(D148:D996,'[1]ELsevier PDA'!$E$3:$M$1000,9,0)</f>
        <v>580.5</v>
      </c>
    </row>
    <row r="149" spans="1:12" s="1" customFormat="1" ht="33.75">
      <c r="A149" s="2">
        <v>149</v>
      </c>
      <c r="B149" s="2" t="s">
        <v>1630</v>
      </c>
      <c r="C149" s="3" t="s">
        <v>1634</v>
      </c>
      <c r="D149" s="5" t="s">
        <v>2386</v>
      </c>
      <c r="E149" s="3" t="s">
        <v>1384</v>
      </c>
      <c r="F149" s="8" t="s">
        <v>628</v>
      </c>
      <c r="G149" s="8" t="s">
        <v>7</v>
      </c>
      <c r="H149" s="2" t="s">
        <v>5</v>
      </c>
      <c r="I149" s="2">
        <v>2004</v>
      </c>
      <c r="J149" s="2">
        <v>1</v>
      </c>
      <c r="K149" s="8" t="s">
        <v>3218</v>
      </c>
      <c r="L149" s="29">
        <f>VLOOKUP(D149:D997,'[1]ELsevier PDA'!$E$3:$M$1000,9,0)</f>
        <v>597.9150000000001</v>
      </c>
    </row>
    <row r="150" spans="1:12" s="1" customFormat="1" ht="22.5">
      <c r="A150" s="2">
        <v>150</v>
      </c>
      <c r="B150" s="2" t="s">
        <v>1630</v>
      </c>
      <c r="C150" s="3" t="s">
        <v>1634</v>
      </c>
      <c r="D150" s="5" t="s">
        <v>2236</v>
      </c>
      <c r="E150" s="3" t="s">
        <v>1104</v>
      </c>
      <c r="F150" s="8" t="s">
        <v>1105</v>
      </c>
      <c r="G150" s="8" t="s">
        <v>7</v>
      </c>
      <c r="H150" s="2" t="s">
        <v>1</v>
      </c>
      <c r="I150" s="2">
        <v>1997</v>
      </c>
      <c r="J150" s="2">
        <v>1</v>
      </c>
      <c r="K150" s="8" t="s">
        <v>3068</v>
      </c>
      <c r="L150" s="29">
        <f>VLOOKUP(D150:D998,'[1]ELsevier PDA'!$E$3:$M$1000,9,0)</f>
        <v>697.5889999999999</v>
      </c>
    </row>
    <row r="151" spans="1:12" s="1" customFormat="1" ht="45">
      <c r="A151" s="2">
        <v>151</v>
      </c>
      <c r="B151" s="2" t="s">
        <v>1630</v>
      </c>
      <c r="C151" s="3" t="s">
        <v>1645</v>
      </c>
      <c r="D151" s="5" t="s">
        <v>1885</v>
      </c>
      <c r="E151" s="3" t="s">
        <v>413</v>
      </c>
      <c r="F151" s="8" t="s">
        <v>414</v>
      </c>
      <c r="G151" s="8" t="s">
        <v>3</v>
      </c>
      <c r="H151" s="2" t="s">
        <v>1</v>
      </c>
      <c r="I151" s="2">
        <v>2004</v>
      </c>
      <c r="J151" s="2">
        <v>1</v>
      </c>
      <c r="K151" s="8" t="s">
        <v>2717</v>
      </c>
      <c r="L151" s="29">
        <f>VLOOKUP(D151:D999,'[1]ELsevier PDA'!$E$3:$M$1000,9,0)</f>
        <v>1780.4579999999999</v>
      </c>
    </row>
    <row r="152" spans="1:12" s="1" customFormat="1" ht="22.5">
      <c r="A152" s="2">
        <v>152</v>
      </c>
      <c r="B152" s="2" t="s">
        <v>1630</v>
      </c>
      <c r="C152" s="3" t="s">
        <v>1634</v>
      </c>
      <c r="D152" s="5" t="s">
        <v>2084</v>
      </c>
      <c r="E152" s="3" t="s">
        <v>810</v>
      </c>
      <c r="F152" s="8" t="s">
        <v>811</v>
      </c>
      <c r="G152" s="8" t="s">
        <v>7</v>
      </c>
      <c r="H152" s="2" t="s">
        <v>1</v>
      </c>
      <c r="I152" s="2">
        <v>1999</v>
      </c>
      <c r="J152" s="2">
        <v>1</v>
      </c>
      <c r="K152" s="8" t="s">
        <v>2916</v>
      </c>
      <c r="L152" s="29">
        <f>VLOOKUP(D152:D1000,'[1]ELsevier PDA'!$E$3:$M$1000,9,0)</f>
        <v>936.7549999999999</v>
      </c>
    </row>
    <row r="153" spans="1:12" s="1" customFormat="1" ht="22.5">
      <c r="A153" s="2">
        <v>153</v>
      </c>
      <c r="B153" s="2" t="s">
        <v>1630</v>
      </c>
      <c r="C153" s="3" t="s">
        <v>1652</v>
      </c>
      <c r="D153" s="5" t="s">
        <v>2021</v>
      </c>
      <c r="E153" s="3" t="s">
        <v>684</v>
      </c>
      <c r="F153" s="8" t="s">
        <v>685</v>
      </c>
      <c r="G153" s="8" t="s">
        <v>7</v>
      </c>
      <c r="H153" s="2" t="s">
        <v>11</v>
      </c>
      <c r="I153" s="2">
        <v>2012</v>
      </c>
      <c r="J153" s="2">
        <v>1</v>
      </c>
      <c r="K153" s="8" t="s">
        <v>2853</v>
      </c>
      <c r="L153" s="29">
        <f>VLOOKUP(D153:D1001,'[1]ELsevier PDA'!$E$3:$M$1000,9,0)</f>
        <v>580.5</v>
      </c>
    </row>
    <row r="154" spans="1:12" s="1" customFormat="1" ht="22.5">
      <c r="A154" s="2">
        <v>154</v>
      </c>
      <c r="B154" s="2" t="s">
        <v>1632</v>
      </c>
      <c r="C154" s="3" t="s">
        <v>1646</v>
      </c>
      <c r="D154" s="5" t="s">
        <v>1964</v>
      </c>
      <c r="E154" s="6" t="s">
        <v>569</v>
      </c>
      <c r="F154" s="6" t="s">
        <v>570</v>
      </c>
      <c r="G154" s="6" t="s">
        <v>182</v>
      </c>
      <c r="H154" s="7" t="s">
        <v>58</v>
      </c>
      <c r="I154" s="7">
        <v>2013</v>
      </c>
      <c r="J154" s="7">
        <v>1</v>
      </c>
      <c r="K154" s="6" t="s">
        <v>2796</v>
      </c>
      <c r="L154" s="29">
        <f>VLOOKUP(D154:D1002,'[1]ELsevier PDA'!$E$3:$M$1000,9,0)</f>
        <v>322.5</v>
      </c>
    </row>
    <row r="155" spans="1:12" s="1" customFormat="1" ht="22.5">
      <c r="A155" s="2">
        <v>155</v>
      </c>
      <c r="B155" s="2" t="s">
        <v>1630</v>
      </c>
      <c r="C155" s="3" t="s">
        <v>1640</v>
      </c>
      <c r="D155" s="5" t="s">
        <v>2032</v>
      </c>
      <c r="E155" s="3" t="s">
        <v>706</v>
      </c>
      <c r="F155" s="8" t="s">
        <v>707</v>
      </c>
      <c r="G155" s="8" t="s">
        <v>7</v>
      </c>
      <c r="H155" s="2" t="s">
        <v>1</v>
      </c>
      <c r="I155" s="2">
        <v>2009</v>
      </c>
      <c r="J155" s="2">
        <v>1</v>
      </c>
      <c r="K155" s="8" t="s">
        <v>2864</v>
      </c>
      <c r="L155" s="29">
        <f>VLOOKUP(D155:D1003,'[1]ELsevier PDA'!$E$3:$M$1000,9,0)</f>
        <v>387</v>
      </c>
    </row>
    <row r="156" spans="1:12" s="1" customFormat="1" ht="22.5">
      <c r="A156" s="2">
        <v>156</v>
      </c>
      <c r="B156" s="2" t="s">
        <v>1630</v>
      </c>
      <c r="C156" s="3" t="s">
        <v>1648</v>
      </c>
      <c r="D156" s="5" t="s">
        <v>1902</v>
      </c>
      <c r="E156" s="3" t="s">
        <v>446</v>
      </c>
      <c r="F156" s="8" t="s">
        <v>447</v>
      </c>
      <c r="G156" s="8" t="s">
        <v>88</v>
      </c>
      <c r="H156" s="2" t="s">
        <v>1</v>
      </c>
      <c r="I156" s="2">
        <v>2004</v>
      </c>
      <c r="J156" s="2">
        <v>1</v>
      </c>
      <c r="K156" s="8" t="s">
        <v>2734</v>
      </c>
      <c r="L156" s="29">
        <f>VLOOKUP(D156:D1004,'[1]ELsevier PDA'!$E$3:$M$1000,9,0)</f>
        <v>963.329</v>
      </c>
    </row>
    <row r="157" spans="1:12" s="1" customFormat="1" ht="22.5">
      <c r="A157" s="2">
        <v>157</v>
      </c>
      <c r="B157" s="2" t="s">
        <v>1630</v>
      </c>
      <c r="C157" s="3" t="s">
        <v>1636</v>
      </c>
      <c r="D157" s="5" t="s">
        <v>1895</v>
      </c>
      <c r="E157" s="3" t="s">
        <v>432</v>
      </c>
      <c r="F157" s="8" t="s">
        <v>433</v>
      </c>
      <c r="G157" s="8" t="s">
        <v>17</v>
      </c>
      <c r="H157" s="2" t="s">
        <v>1</v>
      </c>
      <c r="I157" s="2">
        <v>2003</v>
      </c>
      <c r="J157" s="2">
        <v>1</v>
      </c>
      <c r="K157" s="8" t="s">
        <v>2727</v>
      </c>
      <c r="L157" s="29">
        <f>VLOOKUP(D157:D1005,'[1]ELsevier PDA'!$E$3:$M$1000,9,0)</f>
        <v>1262.265</v>
      </c>
    </row>
    <row r="158" spans="1:12" s="1" customFormat="1" ht="22.5">
      <c r="A158" s="2">
        <v>158</v>
      </c>
      <c r="B158" s="2" t="s">
        <v>1630</v>
      </c>
      <c r="C158" s="3" t="s">
        <v>1634</v>
      </c>
      <c r="D158" s="5" t="s">
        <v>2281</v>
      </c>
      <c r="E158" s="3" t="s">
        <v>1190</v>
      </c>
      <c r="F158" s="8" t="s">
        <v>1191</v>
      </c>
      <c r="G158" s="8" t="s">
        <v>48</v>
      </c>
      <c r="H158" s="2" t="s">
        <v>102</v>
      </c>
      <c r="I158" s="2">
        <v>2001</v>
      </c>
      <c r="J158" s="2">
        <v>1</v>
      </c>
      <c r="K158" s="8" t="s">
        <v>3113</v>
      </c>
      <c r="L158" s="29">
        <f>VLOOKUP(D158:D1006,'[1]ELsevier PDA'!$E$3:$M$1000,9,0)</f>
        <v>1136.06</v>
      </c>
    </row>
    <row r="159" spans="1:12" s="1" customFormat="1" ht="22.5">
      <c r="A159" s="2">
        <v>159</v>
      </c>
      <c r="B159" s="2" t="s">
        <v>1630</v>
      </c>
      <c r="C159" s="3" t="s">
        <v>1650</v>
      </c>
      <c r="D159" s="5" t="s">
        <v>1765</v>
      </c>
      <c r="E159" s="6" t="s">
        <v>176</v>
      </c>
      <c r="F159" s="6" t="s">
        <v>177</v>
      </c>
      <c r="G159" s="6" t="s">
        <v>178</v>
      </c>
      <c r="H159" s="7" t="s">
        <v>1</v>
      </c>
      <c r="I159" s="7">
        <v>2012</v>
      </c>
      <c r="J159" s="7">
        <v>1</v>
      </c>
      <c r="K159" s="6" t="s">
        <v>2597</v>
      </c>
      <c r="L159" s="29">
        <f>VLOOKUP(D159:D1007,'[1]ELsevier PDA'!$E$3:$M$1000,9,0)</f>
        <v>322.5</v>
      </c>
    </row>
    <row r="160" spans="1:12" s="1" customFormat="1" ht="22.5">
      <c r="A160" s="2">
        <v>160</v>
      </c>
      <c r="B160" s="2" t="s">
        <v>1630</v>
      </c>
      <c r="C160" s="3" t="s">
        <v>1634</v>
      </c>
      <c r="D160" s="5" t="s">
        <v>2129</v>
      </c>
      <c r="E160" s="3" t="s">
        <v>897</v>
      </c>
      <c r="F160" s="8" t="s">
        <v>898</v>
      </c>
      <c r="G160" s="8" t="s">
        <v>767</v>
      </c>
      <c r="H160" s="2" t="s">
        <v>1</v>
      </c>
      <c r="I160" s="2">
        <v>1995</v>
      </c>
      <c r="J160" s="2">
        <v>1</v>
      </c>
      <c r="K160" s="8" t="s">
        <v>2961</v>
      </c>
      <c r="L160" s="29">
        <f>VLOOKUP(D160:D1008,'[1]ELsevier PDA'!$E$3:$M$1000,9,0)</f>
        <v>1647.588</v>
      </c>
    </row>
    <row r="161" spans="1:12" s="1" customFormat="1" ht="33.75">
      <c r="A161" s="2">
        <v>161</v>
      </c>
      <c r="B161" s="2" t="s">
        <v>1630</v>
      </c>
      <c r="C161" s="3" t="s">
        <v>1653</v>
      </c>
      <c r="D161" s="5" t="s">
        <v>2254</v>
      </c>
      <c r="E161" s="3" t="s">
        <v>1135</v>
      </c>
      <c r="F161" s="8" t="s">
        <v>1136</v>
      </c>
      <c r="G161" s="8" t="s">
        <v>178</v>
      </c>
      <c r="H161" s="2" t="s">
        <v>58</v>
      </c>
      <c r="I161" s="2">
        <v>2002</v>
      </c>
      <c r="J161" s="2">
        <v>1</v>
      </c>
      <c r="K161" s="8" t="s">
        <v>3086</v>
      </c>
      <c r="L161" s="29">
        <f>VLOOKUP(D161:D1009,'[1]ELsevier PDA'!$E$3:$M$1000,9,0)</f>
        <v>591.2929999999999</v>
      </c>
    </row>
    <row r="162" spans="1:12" s="1" customFormat="1" ht="22.5">
      <c r="A162" s="2">
        <v>162</v>
      </c>
      <c r="B162" s="2" t="s">
        <v>1630</v>
      </c>
      <c r="C162" s="3" t="s">
        <v>1652</v>
      </c>
      <c r="D162" s="5" t="s">
        <v>1909</v>
      </c>
      <c r="E162" s="3" t="s">
        <v>460</v>
      </c>
      <c r="F162" s="8" t="s">
        <v>461</v>
      </c>
      <c r="G162" s="8" t="s">
        <v>246</v>
      </c>
      <c r="H162" s="2" t="s">
        <v>1</v>
      </c>
      <c r="I162" s="2">
        <v>2011</v>
      </c>
      <c r="J162" s="2">
        <v>1</v>
      </c>
      <c r="K162" s="8" t="s">
        <v>2741</v>
      </c>
      <c r="L162" s="29">
        <f>VLOOKUP(D162:D1010,'[1]ELsevier PDA'!$E$3:$M$1000,9,0)</f>
        <v>258</v>
      </c>
    </row>
    <row r="163" spans="1:12" s="1" customFormat="1" ht="22.5">
      <c r="A163" s="2">
        <v>163</v>
      </c>
      <c r="B163" s="2" t="s">
        <v>1630</v>
      </c>
      <c r="C163" s="3" t="s">
        <v>1652</v>
      </c>
      <c r="D163" s="5" t="s">
        <v>1999</v>
      </c>
      <c r="E163" s="3" t="s">
        <v>638</v>
      </c>
      <c r="F163" s="8" t="s">
        <v>639</v>
      </c>
      <c r="G163" s="8" t="s">
        <v>246</v>
      </c>
      <c r="H163" s="2" t="s">
        <v>1</v>
      </c>
      <c r="I163" s="2">
        <v>2011</v>
      </c>
      <c r="J163" s="2">
        <v>1</v>
      </c>
      <c r="K163" s="8" t="s">
        <v>2831</v>
      </c>
      <c r="L163" s="29">
        <f>VLOOKUP(D163:D1011,'[1]ELsevier PDA'!$E$3:$M$1000,9,0)</f>
        <v>387</v>
      </c>
    </row>
    <row r="164" spans="1:12" s="1" customFormat="1" ht="22.5">
      <c r="A164" s="2">
        <v>164</v>
      </c>
      <c r="B164" s="2" t="s">
        <v>1630</v>
      </c>
      <c r="C164" s="3" t="s">
        <v>1645</v>
      </c>
      <c r="D164" s="5" t="s">
        <v>2073</v>
      </c>
      <c r="E164" s="3" t="s">
        <v>788</v>
      </c>
      <c r="F164" s="8" t="s">
        <v>789</v>
      </c>
      <c r="G164" s="8" t="s">
        <v>88</v>
      </c>
      <c r="H164" s="2" t="s">
        <v>1</v>
      </c>
      <c r="I164" s="2">
        <v>2001</v>
      </c>
      <c r="J164" s="2">
        <v>1</v>
      </c>
      <c r="K164" s="8" t="s">
        <v>2905</v>
      </c>
      <c r="L164" s="29">
        <f>VLOOKUP(D164:D1012,'[1]ELsevier PDA'!$E$3:$M$1000,9,0)</f>
        <v>1408.422</v>
      </c>
    </row>
    <row r="165" spans="1:12" s="1" customFormat="1" ht="22.5">
      <c r="A165" s="2">
        <v>165</v>
      </c>
      <c r="B165" s="2" t="s">
        <v>1630</v>
      </c>
      <c r="C165" s="3" t="s">
        <v>1650</v>
      </c>
      <c r="D165" s="5" t="s">
        <v>2302</v>
      </c>
      <c r="E165" s="6" t="s">
        <v>1229</v>
      </c>
      <c r="F165" s="6" t="s">
        <v>1230</v>
      </c>
      <c r="G165" s="6" t="s">
        <v>178</v>
      </c>
      <c r="H165" s="7" t="s">
        <v>1</v>
      </c>
      <c r="I165" s="7">
        <v>2012</v>
      </c>
      <c r="J165" s="7">
        <v>1</v>
      </c>
      <c r="K165" s="6" t="s">
        <v>3134</v>
      </c>
      <c r="L165" s="29">
        <f>VLOOKUP(D165:D1013,'[1]ELsevier PDA'!$E$3:$M$1000,9,0)</f>
        <v>322.5</v>
      </c>
    </row>
    <row r="166" spans="1:12" s="1" customFormat="1" ht="22.5">
      <c r="A166" s="2">
        <v>166</v>
      </c>
      <c r="B166" s="2" t="s">
        <v>1630</v>
      </c>
      <c r="C166" s="3" t="s">
        <v>1650</v>
      </c>
      <c r="D166" s="5" t="s">
        <v>2044</v>
      </c>
      <c r="E166" s="6" t="s">
        <v>730</v>
      </c>
      <c r="F166" s="6" t="s">
        <v>731</v>
      </c>
      <c r="G166" s="6" t="s">
        <v>246</v>
      </c>
      <c r="H166" s="7" t="s">
        <v>1</v>
      </c>
      <c r="I166" s="7">
        <v>2012</v>
      </c>
      <c r="J166" s="7">
        <v>1</v>
      </c>
      <c r="K166" s="6" t="s">
        <v>2876</v>
      </c>
      <c r="L166" s="29">
        <f>VLOOKUP(D166:D1014,'[1]ELsevier PDA'!$E$3:$M$1000,9,0)</f>
        <v>322.5</v>
      </c>
    </row>
    <row r="167" spans="1:12" s="1" customFormat="1" ht="22.5">
      <c r="A167" s="2">
        <v>167</v>
      </c>
      <c r="B167" s="2" t="s">
        <v>1630</v>
      </c>
      <c r="C167" s="3" t="s">
        <v>1650</v>
      </c>
      <c r="D167" s="5" t="s">
        <v>2189</v>
      </c>
      <c r="E167" s="6" t="s">
        <v>1013</v>
      </c>
      <c r="F167" s="6" t="s">
        <v>1014</v>
      </c>
      <c r="G167" s="6" t="s">
        <v>178</v>
      </c>
      <c r="H167" s="7" t="s">
        <v>1</v>
      </c>
      <c r="I167" s="7">
        <v>2012</v>
      </c>
      <c r="J167" s="7">
        <v>1</v>
      </c>
      <c r="K167" s="6" t="s">
        <v>3021</v>
      </c>
      <c r="L167" s="29">
        <f>VLOOKUP(D167:D1015,'[1]ELsevier PDA'!$E$3:$M$1000,9,0)</f>
        <v>225.75</v>
      </c>
    </row>
    <row r="168" spans="1:12" s="1" customFormat="1" ht="22.5">
      <c r="A168" s="2">
        <v>168</v>
      </c>
      <c r="B168" s="2" t="s">
        <v>1630</v>
      </c>
      <c r="C168" s="3" t="s">
        <v>1650</v>
      </c>
      <c r="D168" s="5" t="s">
        <v>2099</v>
      </c>
      <c r="E168" s="6" t="s">
        <v>838</v>
      </c>
      <c r="F168" s="6" t="s">
        <v>839</v>
      </c>
      <c r="G168" s="6" t="s">
        <v>178</v>
      </c>
      <c r="H168" s="7" t="s">
        <v>1</v>
      </c>
      <c r="I168" s="7">
        <v>2012</v>
      </c>
      <c r="J168" s="7">
        <v>1</v>
      </c>
      <c r="K168" s="6" t="s">
        <v>2931</v>
      </c>
      <c r="L168" s="29">
        <f>VLOOKUP(D168:D1016,'[1]ELsevier PDA'!$E$3:$M$1000,9,0)</f>
        <v>387</v>
      </c>
    </row>
    <row r="169" spans="1:12" s="1" customFormat="1" ht="22.5">
      <c r="A169" s="2">
        <v>169</v>
      </c>
      <c r="B169" s="2" t="s">
        <v>1630</v>
      </c>
      <c r="C169" s="3" t="s">
        <v>1653</v>
      </c>
      <c r="D169" s="5" t="s">
        <v>2016</v>
      </c>
      <c r="E169" s="3" t="s">
        <v>673</v>
      </c>
      <c r="F169" s="8" t="s">
        <v>674</v>
      </c>
      <c r="G169" s="8" t="s">
        <v>178</v>
      </c>
      <c r="H169" s="2" t="s">
        <v>1</v>
      </c>
      <c r="I169" s="2">
        <v>2011</v>
      </c>
      <c r="J169" s="2">
        <v>1</v>
      </c>
      <c r="K169" s="8" t="s">
        <v>2848</v>
      </c>
      <c r="L169" s="29">
        <f>VLOOKUP(D169:D1017,'[1]ELsevier PDA'!$E$3:$M$1000,9,0)</f>
        <v>451.5</v>
      </c>
    </row>
    <row r="170" spans="1:12" s="1" customFormat="1" ht="22.5">
      <c r="A170" s="2">
        <v>170</v>
      </c>
      <c r="B170" s="2" t="s">
        <v>1630</v>
      </c>
      <c r="C170" s="3" t="s">
        <v>1637</v>
      </c>
      <c r="D170" s="5" t="s">
        <v>2153</v>
      </c>
      <c r="E170" s="3" t="s">
        <v>942</v>
      </c>
      <c r="F170" s="8" t="s">
        <v>943</v>
      </c>
      <c r="G170" s="8" t="s">
        <v>7</v>
      </c>
      <c r="H170" s="2" t="s">
        <v>1</v>
      </c>
      <c r="I170" s="2">
        <v>2009</v>
      </c>
      <c r="J170" s="2">
        <v>1</v>
      </c>
      <c r="K170" s="8" t="s">
        <v>2985</v>
      </c>
      <c r="L170" s="29">
        <f>VLOOKUP(D170:D1018,'[1]ELsevier PDA'!$E$3:$M$1000,9,0)</f>
        <v>483.75</v>
      </c>
    </row>
    <row r="171" spans="1:12" s="1" customFormat="1" ht="22.5">
      <c r="A171" s="2">
        <v>171</v>
      </c>
      <c r="B171" s="2" t="s">
        <v>1630</v>
      </c>
      <c r="C171" s="3" t="s">
        <v>1650</v>
      </c>
      <c r="D171" s="5" t="s">
        <v>2416</v>
      </c>
      <c r="E171" s="6" t="s">
        <v>1438</v>
      </c>
      <c r="F171" s="6" t="s">
        <v>1439</v>
      </c>
      <c r="G171" s="6" t="s">
        <v>178</v>
      </c>
      <c r="H171" s="7" t="s">
        <v>1</v>
      </c>
      <c r="I171" s="7">
        <v>2012</v>
      </c>
      <c r="J171" s="7">
        <v>1</v>
      </c>
      <c r="K171" s="6" t="s">
        <v>3248</v>
      </c>
      <c r="L171" s="29">
        <f>VLOOKUP(D171:D1019,'[1]ELsevier PDA'!$E$3:$M$1000,9,0)</f>
        <v>225.75</v>
      </c>
    </row>
    <row r="172" spans="1:12" s="1" customFormat="1" ht="22.5">
      <c r="A172" s="2">
        <v>172</v>
      </c>
      <c r="B172" s="2" t="s">
        <v>1630</v>
      </c>
      <c r="C172" s="3" t="s">
        <v>1653</v>
      </c>
      <c r="D172" s="5" t="s">
        <v>1858</v>
      </c>
      <c r="E172" s="3" t="s">
        <v>359</v>
      </c>
      <c r="F172" s="8" t="s">
        <v>360</v>
      </c>
      <c r="G172" s="8" t="s">
        <v>178</v>
      </c>
      <c r="H172" s="2" t="s">
        <v>1</v>
      </c>
      <c r="I172" s="2">
        <v>2012</v>
      </c>
      <c r="J172" s="2">
        <v>1</v>
      </c>
      <c r="K172" s="8" t="s">
        <v>2690</v>
      </c>
      <c r="L172" s="29">
        <f>VLOOKUP(D172:D1020,'[1]ELsevier PDA'!$E$3:$M$1000,9,0)</f>
        <v>322.5</v>
      </c>
    </row>
    <row r="173" spans="1:12" s="1" customFormat="1" ht="22.5">
      <c r="A173" s="2">
        <v>173</v>
      </c>
      <c r="B173" s="2" t="s">
        <v>1630</v>
      </c>
      <c r="C173" s="3" t="s">
        <v>1650</v>
      </c>
      <c r="D173" s="5" t="s">
        <v>2069</v>
      </c>
      <c r="E173" s="6" t="s">
        <v>780</v>
      </c>
      <c r="F173" s="6" t="s">
        <v>781</v>
      </c>
      <c r="G173" s="6" t="s">
        <v>178</v>
      </c>
      <c r="H173" s="7" t="s">
        <v>1</v>
      </c>
      <c r="I173" s="7">
        <v>2013</v>
      </c>
      <c r="J173" s="7">
        <v>1</v>
      </c>
      <c r="K173" s="6" t="s">
        <v>2901</v>
      </c>
      <c r="L173" s="29">
        <f>VLOOKUP(D173:D1021,'[1]ELsevier PDA'!$E$3:$M$1000,9,0)</f>
        <v>258</v>
      </c>
    </row>
    <row r="174" spans="1:12" s="1" customFormat="1" ht="22.5">
      <c r="A174" s="2">
        <v>174</v>
      </c>
      <c r="B174" s="2" t="s">
        <v>1630</v>
      </c>
      <c r="C174" s="3" t="s">
        <v>1653</v>
      </c>
      <c r="D174" s="5" t="s">
        <v>1931</v>
      </c>
      <c r="E174" s="3" t="s">
        <v>504</v>
      </c>
      <c r="F174" s="8" t="s">
        <v>505</v>
      </c>
      <c r="G174" s="8" t="s">
        <v>178</v>
      </c>
      <c r="H174" s="2" t="s">
        <v>1</v>
      </c>
      <c r="I174" s="2">
        <v>2011</v>
      </c>
      <c r="J174" s="2">
        <v>1</v>
      </c>
      <c r="K174" s="8" t="s">
        <v>2763</v>
      </c>
      <c r="L174" s="29">
        <f>VLOOKUP(D174:D1022,'[1]ELsevier PDA'!$E$3:$M$1000,9,0)</f>
        <v>419.25</v>
      </c>
    </row>
    <row r="175" spans="1:12" s="1" customFormat="1" ht="33.75">
      <c r="A175" s="2">
        <v>175</v>
      </c>
      <c r="B175" s="2" t="s">
        <v>1630</v>
      </c>
      <c r="C175" s="3" t="s">
        <v>1645</v>
      </c>
      <c r="D175" s="5" t="s">
        <v>2383</v>
      </c>
      <c r="E175" s="6" t="s">
        <v>3350</v>
      </c>
      <c r="F175" s="6" t="s">
        <v>1379</v>
      </c>
      <c r="G175" s="6" t="s">
        <v>3</v>
      </c>
      <c r="H175" s="7" t="s">
        <v>1</v>
      </c>
      <c r="I175" s="7">
        <v>2012</v>
      </c>
      <c r="J175" s="7">
        <v>1</v>
      </c>
      <c r="K175" s="6" t="s">
        <v>3215</v>
      </c>
      <c r="L175" s="29">
        <f>VLOOKUP(D175:D1023,'[1]ELsevier PDA'!$E$3:$M$1000,9,0)</f>
        <v>935.25</v>
      </c>
    </row>
    <row r="176" spans="1:12" s="1" customFormat="1" ht="33.75">
      <c r="A176" s="2">
        <v>176</v>
      </c>
      <c r="B176" s="2" t="s">
        <v>1630</v>
      </c>
      <c r="C176" s="3" t="s">
        <v>1636</v>
      </c>
      <c r="D176" s="5" t="s">
        <v>2031</v>
      </c>
      <c r="E176" s="3" t="s">
        <v>704</v>
      </c>
      <c r="F176" s="8" t="s">
        <v>705</v>
      </c>
      <c r="G176" s="8" t="s">
        <v>114</v>
      </c>
      <c r="H176" s="2" t="s">
        <v>1</v>
      </c>
      <c r="I176" s="2">
        <v>2011</v>
      </c>
      <c r="J176" s="2">
        <v>1</v>
      </c>
      <c r="K176" s="8" t="s">
        <v>2863</v>
      </c>
      <c r="L176" s="29">
        <f>VLOOKUP(D176:D1024,'[1]ELsevier PDA'!$E$3:$M$1000,9,0)</f>
        <v>1606.05</v>
      </c>
    </row>
    <row r="177" spans="1:12" s="1" customFormat="1" ht="22.5">
      <c r="A177" s="2">
        <v>177</v>
      </c>
      <c r="B177" s="2" t="s">
        <v>1630</v>
      </c>
      <c r="C177" s="3" t="s">
        <v>1631</v>
      </c>
      <c r="D177" s="5" t="s">
        <v>2225</v>
      </c>
      <c r="E177" s="3" t="s">
        <v>1082</v>
      </c>
      <c r="F177" s="8" t="s">
        <v>1083</v>
      </c>
      <c r="G177" s="8" t="s">
        <v>88</v>
      </c>
      <c r="H177" s="2" t="s">
        <v>1</v>
      </c>
      <c r="I177" s="2">
        <v>2005</v>
      </c>
      <c r="J177" s="2">
        <v>1</v>
      </c>
      <c r="K177" s="8" t="s">
        <v>3057</v>
      </c>
      <c r="L177" s="29">
        <f>VLOOKUP(D177:D1025,'[1]ELsevier PDA'!$E$3:$M$1000,9,0)</f>
        <v>1169.256</v>
      </c>
    </row>
    <row r="178" spans="1:12" s="1" customFormat="1" ht="22.5">
      <c r="A178" s="2">
        <v>178</v>
      </c>
      <c r="B178" s="2" t="s">
        <v>1630</v>
      </c>
      <c r="C178" s="3" t="s">
        <v>1640</v>
      </c>
      <c r="D178" s="5" t="s">
        <v>1699</v>
      </c>
      <c r="E178" s="6" t="s">
        <v>37</v>
      </c>
      <c r="F178" s="6" t="s">
        <v>38</v>
      </c>
      <c r="G178" s="6" t="s">
        <v>7</v>
      </c>
      <c r="H178" s="7" t="s">
        <v>5</v>
      </c>
      <c r="I178" s="7">
        <v>2013</v>
      </c>
      <c r="J178" s="7">
        <v>1</v>
      </c>
      <c r="K178" s="6" t="s">
        <v>2531</v>
      </c>
      <c r="L178" s="29">
        <f>VLOOKUP(D178:D1026,'[1]ELsevier PDA'!$E$3:$M$1000,9,0)</f>
        <v>645</v>
      </c>
    </row>
    <row r="179" spans="1:12" s="1" customFormat="1" ht="22.5">
      <c r="A179" s="2">
        <v>179</v>
      </c>
      <c r="B179" s="2" t="s">
        <v>1630</v>
      </c>
      <c r="C179" s="3" t="s">
        <v>1648</v>
      </c>
      <c r="D179" s="5" t="s">
        <v>2041</v>
      </c>
      <c r="E179" s="3" t="s">
        <v>724</v>
      </c>
      <c r="F179" s="8" t="s">
        <v>725</v>
      </c>
      <c r="G179" s="8" t="s">
        <v>329</v>
      </c>
      <c r="H179" s="2" t="s">
        <v>5</v>
      </c>
      <c r="I179" s="2">
        <v>1995</v>
      </c>
      <c r="J179" s="2">
        <v>1</v>
      </c>
      <c r="K179" s="8" t="s">
        <v>2873</v>
      </c>
      <c r="L179" s="29">
        <f>VLOOKUP(D179:D1027,'[1]ELsevier PDA'!$E$3:$M$1000,9,0)</f>
        <v>683.1115789473685</v>
      </c>
    </row>
    <row r="180" spans="1:12" s="1" customFormat="1" ht="22.5">
      <c r="A180" s="2">
        <v>180</v>
      </c>
      <c r="B180" s="2" t="s">
        <v>1630</v>
      </c>
      <c r="C180" s="3" t="s">
        <v>1634</v>
      </c>
      <c r="D180" s="5" t="s">
        <v>1832</v>
      </c>
      <c r="E180" s="6" t="s">
        <v>307</v>
      </c>
      <c r="F180" s="6" t="s">
        <v>308</v>
      </c>
      <c r="G180" s="6" t="s">
        <v>7</v>
      </c>
      <c r="H180" s="7" t="s">
        <v>11</v>
      </c>
      <c r="I180" s="7">
        <v>2013</v>
      </c>
      <c r="J180" s="7">
        <v>1</v>
      </c>
      <c r="K180" s="6" t="s">
        <v>2664</v>
      </c>
      <c r="L180" s="29">
        <f>VLOOKUP(D180:D1028,'[1]ELsevier PDA'!$E$3:$M$1000,9,0)</f>
        <v>709.5</v>
      </c>
    </row>
    <row r="181" spans="1:12" s="1" customFormat="1" ht="22.5">
      <c r="A181" s="2">
        <v>181</v>
      </c>
      <c r="B181" s="2" t="s">
        <v>1630</v>
      </c>
      <c r="C181" s="3" t="s">
        <v>1652</v>
      </c>
      <c r="D181" s="5" t="s">
        <v>1800</v>
      </c>
      <c r="E181" s="3" t="s">
        <v>244</v>
      </c>
      <c r="F181" s="8" t="s">
        <v>245</v>
      </c>
      <c r="G181" s="8" t="s">
        <v>246</v>
      </c>
      <c r="H181" s="2" t="s">
        <v>1</v>
      </c>
      <c r="I181" s="2">
        <v>2012</v>
      </c>
      <c r="J181" s="2">
        <v>1</v>
      </c>
      <c r="K181" s="8" t="s">
        <v>2632</v>
      </c>
      <c r="L181" s="29">
        <f>VLOOKUP(D181:D1029,'[1]ELsevier PDA'!$E$3:$M$1000,9,0)</f>
        <v>387</v>
      </c>
    </row>
    <row r="182" spans="1:12" s="1" customFormat="1" ht="22.5">
      <c r="A182" s="2">
        <v>182</v>
      </c>
      <c r="B182" s="2" t="s">
        <v>1630</v>
      </c>
      <c r="C182" s="3" t="s">
        <v>1652</v>
      </c>
      <c r="D182" s="5" t="s">
        <v>2010</v>
      </c>
      <c r="E182" s="3" t="s">
        <v>661</v>
      </c>
      <c r="F182" s="8" t="s">
        <v>662</v>
      </c>
      <c r="G182" s="8" t="s">
        <v>246</v>
      </c>
      <c r="H182" s="2" t="s">
        <v>1</v>
      </c>
      <c r="I182" s="2">
        <v>2011</v>
      </c>
      <c r="J182" s="2">
        <v>1</v>
      </c>
      <c r="K182" s="8" t="s">
        <v>2842</v>
      </c>
      <c r="L182" s="29">
        <f>VLOOKUP(D182:D1030,'[1]ELsevier PDA'!$E$3:$M$1000,9,0)</f>
        <v>387</v>
      </c>
    </row>
    <row r="183" spans="1:12" s="1" customFormat="1" ht="22.5">
      <c r="A183" s="2">
        <v>183</v>
      </c>
      <c r="B183" s="2" t="s">
        <v>1630</v>
      </c>
      <c r="C183" s="3" t="s">
        <v>1637</v>
      </c>
      <c r="D183" s="5" t="s">
        <v>2216</v>
      </c>
      <c r="E183" s="3" t="s">
        <v>1065</v>
      </c>
      <c r="F183" s="8" t="s">
        <v>1066</v>
      </c>
      <c r="G183" s="8" t="s">
        <v>28</v>
      </c>
      <c r="H183" s="2" t="s">
        <v>1</v>
      </c>
      <c r="I183" s="2">
        <v>2006</v>
      </c>
      <c r="J183" s="2">
        <v>1</v>
      </c>
      <c r="K183" s="8" t="s">
        <v>3048</v>
      </c>
      <c r="L183" s="29">
        <f>VLOOKUP(D183:D1031,'[1]ELsevier PDA'!$E$3:$M$1000,9,0)</f>
        <v>1142.682</v>
      </c>
    </row>
    <row r="184" spans="1:12" s="1" customFormat="1" ht="22.5">
      <c r="A184" s="2">
        <v>184</v>
      </c>
      <c r="B184" s="2" t="s">
        <v>1630</v>
      </c>
      <c r="C184" s="3" t="s">
        <v>1651</v>
      </c>
      <c r="D184" s="5" t="s">
        <v>2210</v>
      </c>
      <c r="E184" s="3" t="s">
        <v>1053</v>
      </c>
      <c r="F184" s="8" t="s">
        <v>1054</v>
      </c>
      <c r="G184" s="8" t="s">
        <v>7</v>
      </c>
      <c r="H184" s="2" t="s">
        <v>1</v>
      </c>
      <c r="I184" s="2">
        <v>2012</v>
      </c>
      <c r="J184" s="2">
        <v>1</v>
      </c>
      <c r="K184" s="8" t="s">
        <v>3042</v>
      </c>
      <c r="L184" s="29">
        <f>VLOOKUP(D184:D1032,'[1]ELsevier PDA'!$E$3:$M$1000,9,0)</f>
        <v>967.5</v>
      </c>
    </row>
    <row r="185" spans="1:12" s="1" customFormat="1" ht="22.5">
      <c r="A185" s="2">
        <v>185</v>
      </c>
      <c r="B185" s="2" t="s">
        <v>1630</v>
      </c>
      <c r="C185" s="3" t="s">
        <v>1652</v>
      </c>
      <c r="D185" s="5" t="s">
        <v>2096</v>
      </c>
      <c r="E185" s="3" t="s">
        <v>832</v>
      </c>
      <c r="F185" s="8" t="s">
        <v>833</v>
      </c>
      <c r="G185" s="8" t="s">
        <v>246</v>
      </c>
      <c r="H185" s="2" t="s">
        <v>1</v>
      </c>
      <c r="I185" s="2">
        <v>2010</v>
      </c>
      <c r="J185" s="2">
        <v>1</v>
      </c>
      <c r="K185" s="8" t="s">
        <v>2928</v>
      </c>
      <c r="L185" s="29">
        <f>VLOOKUP(D185:D1033,'[1]ELsevier PDA'!$E$3:$M$1000,9,0)</f>
        <v>387</v>
      </c>
    </row>
    <row r="186" spans="1:12" s="1" customFormat="1" ht="22.5">
      <c r="A186" s="2">
        <v>186</v>
      </c>
      <c r="B186" s="2" t="s">
        <v>1630</v>
      </c>
      <c r="C186" s="3" t="s">
        <v>1650</v>
      </c>
      <c r="D186" s="5" t="s">
        <v>1870</v>
      </c>
      <c r="E186" s="6" t="s">
        <v>383</v>
      </c>
      <c r="F186" s="6" t="s">
        <v>384</v>
      </c>
      <c r="G186" s="6" t="s">
        <v>178</v>
      </c>
      <c r="H186" s="7" t="s">
        <v>11</v>
      </c>
      <c r="I186" s="7">
        <v>2012</v>
      </c>
      <c r="J186" s="7">
        <v>1</v>
      </c>
      <c r="K186" s="6" t="s">
        <v>2702</v>
      </c>
      <c r="L186" s="29">
        <f>VLOOKUP(D186:D1034,'[1]ELsevier PDA'!$E$3:$M$1000,9,0)</f>
        <v>516</v>
      </c>
    </row>
    <row r="187" spans="1:12" s="1" customFormat="1" ht="22.5">
      <c r="A187" s="2">
        <v>187</v>
      </c>
      <c r="B187" s="2" t="s">
        <v>1630</v>
      </c>
      <c r="C187" s="3" t="s">
        <v>1648</v>
      </c>
      <c r="D187" s="5" t="s">
        <v>1996</v>
      </c>
      <c r="E187" s="6" t="s">
        <v>632</v>
      </c>
      <c r="F187" s="6" t="s">
        <v>633</v>
      </c>
      <c r="G187" s="6" t="s">
        <v>3</v>
      </c>
      <c r="H187" s="7" t="s">
        <v>1</v>
      </c>
      <c r="I187" s="7">
        <v>2012</v>
      </c>
      <c r="J187" s="7">
        <v>1</v>
      </c>
      <c r="K187" s="6" t="s">
        <v>2828</v>
      </c>
      <c r="L187" s="29">
        <f>VLOOKUP(D187:D1035,'[1]ELsevier PDA'!$E$3:$M$1000,9,0)</f>
        <v>967.5</v>
      </c>
    </row>
    <row r="188" spans="1:12" s="1" customFormat="1" ht="22.5">
      <c r="A188" s="2">
        <v>188</v>
      </c>
      <c r="B188" s="2" t="s">
        <v>1630</v>
      </c>
      <c r="C188" s="3" t="s">
        <v>1631</v>
      </c>
      <c r="D188" s="5" t="s">
        <v>2208</v>
      </c>
      <c r="E188" s="3" t="s">
        <v>1049</v>
      </c>
      <c r="F188" s="8" t="s">
        <v>1050</v>
      </c>
      <c r="G188" s="8" t="s">
        <v>642</v>
      </c>
      <c r="H188" s="2" t="s">
        <v>1</v>
      </c>
      <c r="I188" s="2">
        <v>2010</v>
      </c>
      <c r="J188" s="2">
        <v>1</v>
      </c>
      <c r="K188" s="8" t="s">
        <v>3040</v>
      </c>
      <c r="L188" s="29">
        <f>VLOOKUP(D188:D1036,'[1]ELsevier PDA'!$E$3:$M$1000,9,0)</f>
        <v>2128.5</v>
      </c>
    </row>
    <row r="189" spans="1:12" s="1" customFormat="1" ht="22.5">
      <c r="A189" s="2">
        <v>189</v>
      </c>
      <c r="B189" s="2" t="s">
        <v>1630</v>
      </c>
      <c r="C189" s="3" t="s">
        <v>1635</v>
      </c>
      <c r="D189" s="5" t="s">
        <v>1758</v>
      </c>
      <c r="E189" s="6" t="s">
        <v>161</v>
      </c>
      <c r="F189" s="6" t="s">
        <v>162</v>
      </c>
      <c r="G189" s="6" t="s">
        <v>3</v>
      </c>
      <c r="H189" s="7" t="s">
        <v>1</v>
      </c>
      <c r="I189" s="7">
        <v>2013</v>
      </c>
      <c r="J189" s="7">
        <v>1</v>
      </c>
      <c r="K189" s="6" t="s">
        <v>2590</v>
      </c>
      <c r="L189" s="29">
        <f>VLOOKUP(D189:D1037,'[1]ELsevier PDA'!$E$3:$M$1000,9,0)</f>
        <v>645</v>
      </c>
    </row>
    <row r="190" spans="1:12" s="1" customFormat="1" ht="22.5">
      <c r="A190" s="2">
        <v>190</v>
      </c>
      <c r="B190" s="2" t="s">
        <v>1630</v>
      </c>
      <c r="C190" s="3" t="s">
        <v>1634</v>
      </c>
      <c r="D190" s="5" t="s">
        <v>2068</v>
      </c>
      <c r="E190" s="6" t="s">
        <v>778</v>
      </c>
      <c r="F190" s="6" t="s">
        <v>779</v>
      </c>
      <c r="G190" s="6" t="s">
        <v>316</v>
      </c>
      <c r="H190" s="7" t="s">
        <v>1</v>
      </c>
      <c r="I190" s="7">
        <v>2012</v>
      </c>
      <c r="J190" s="7">
        <v>1</v>
      </c>
      <c r="K190" s="6" t="s">
        <v>2900</v>
      </c>
      <c r="L190" s="29">
        <f>VLOOKUP(D190:D1038,'[1]ELsevier PDA'!$E$3:$M$1000,9,0)</f>
        <v>645</v>
      </c>
    </row>
    <row r="191" spans="1:12" s="1" customFormat="1" ht="22.5">
      <c r="A191" s="2">
        <v>191</v>
      </c>
      <c r="B191" s="2" t="s">
        <v>1632</v>
      </c>
      <c r="C191" s="3" t="s">
        <v>1646</v>
      </c>
      <c r="D191" s="5" t="s">
        <v>2207</v>
      </c>
      <c r="E191" s="6" t="s">
        <v>1047</v>
      </c>
      <c r="F191" s="6" t="s">
        <v>1048</v>
      </c>
      <c r="G191" s="6" t="s">
        <v>41</v>
      </c>
      <c r="H191" s="7" t="s">
        <v>174</v>
      </c>
      <c r="I191" s="7">
        <v>2013</v>
      </c>
      <c r="J191" s="7">
        <v>1</v>
      </c>
      <c r="K191" s="6" t="s">
        <v>3039</v>
      </c>
      <c r="L191" s="29">
        <f>VLOOKUP(D191:D1039,'[1]ELsevier PDA'!$E$3:$M$1000,9,0)</f>
        <v>1154.55</v>
      </c>
    </row>
    <row r="192" spans="1:12" s="1" customFormat="1" ht="45">
      <c r="A192" s="2">
        <v>192</v>
      </c>
      <c r="B192" s="2" t="s">
        <v>1630</v>
      </c>
      <c r="C192" s="3" t="s">
        <v>1637</v>
      </c>
      <c r="D192" s="5" t="s">
        <v>2472</v>
      </c>
      <c r="E192" s="3" t="s">
        <v>1548</v>
      </c>
      <c r="F192" s="8" t="s">
        <v>1549</v>
      </c>
      <c r="G192" s="8" t="s">
        <v>7</v>
      </c>
      <c r="H192" s="2" t="s">
        <v>1</v>
      </c>
      <c r="I192" s="2">
        <v>2006</v>
      </c>
      <c r="J192" s="2">
        <v>1</v>
      </c>
      <c r="K192" s="8" t="s">
        <v>3304</v>
      </c>
      <c r="L192" s="29">
        <f>VLOOKUP(D192:D1040,'[1]ELsevier PDA'!$E$3:$M$1000,9,0)</f>
        <v>597.9150000000001</v>
      </c>
    </row>
    <row r="193" spans="1:12" s="1" customFormat="1" ht="33.75">
      <c r="A193" s="2">
        <v>193</v>
      </c>
      <c r="B193" s="2" t="s">
        <v>1630</v>
      </c>
      <c r="C193" s="3" t="s">
        <v>1648</v>
      </c>
      <c r="D193" s="5" t="s">
        <v>2169</v>
      </c>
      <c r="E193" s="3" t="s">
        <v>974</v>
      </c>
      <c r="F193" s="8" t="s">
        <v>975</v>
      </c>
      <c r="G193" s="8" t="s">
        <v>28</v>
      </c>
      <c r="H193" s="2" t="s">
        <v>1</v>
      </c>
      <c r="I193" s="2">
        <v>2008</v>
      </c>
      <c r="J193" s="2">
        <v>1</v>
      </c>
      <c r="K193" s="8" t="s">
        <v>3001</v>
      </c>
      <c r="L193" s="29">
        <f>VLOOKUP(D193:D1041,'[1]ELsevier PDA'!$E$3:$M$1000,9,0)</f>
        <v>2676.75</v>
      </c>
    </row>
    <row r="194" spans="1:12" s="1" customFormat="1" ht="22.5">
      <c r="A194" s="2">
        <v>194</v>
      </c>
      <c r="B194" s="2" t="s">
        <v>1630</v>
      </c>
      <c r="C194" s="3" t="s">
        <v>1645</v>
      </c>
      <c r="D194" s="5" t="s">
        <v>2079</v>
      </c>
      <c r="E194" s="3" t="s">
        <v>800</v>
      </c>
      <c r="F194" s="8" t="s">
        <v>801</v>
      </c>
      <c r="G194" s="8" t="s">
        <v>7</v>
      </c>
      <c r="H194" s="2" t="s">
        <v>11</v>
      </c>
      <c r="I194" s="2">
        <v>2011</v>
      </c>
      <c r="J194" s="2">
        <v>1</v>
      </c>
      <c r="K194" s="8" t="s">
        <v>2911</v>
      </c>
      <c r="L194" s="29">
        <f>VLOOKUP(D194:D1042,'[1]ELsevier PDA'!$E$3:$M$1000,9,0)</f>
        <v>490.2</v>
      </c>
    </row>
    <row r="195" spans="1:12" s="1" customFormat="1" ht="22.5">
      <c r="A195" s="2">
        <v>195</v>
      </c>
      <c r="B195" s="2" t="s">
        <v>1630</v>
      </c>
      <c r="C195" s="3" t="s">
        <v>1651</v>
      </c>
      <c r="D195" s="5" t="s">
        <v>2388</v>
      </c>
      <c r="E195" s="3" t="s">
        <v>1387</v>
      </c>
      <c r="F195" s="8" t="s">
        <v>1388</v>
      </c>
      <c r="G195" s="8" t="s">
        <v>7</v>
      </c>
      <c r="H195" s="2" t="s">
        <v>5</v>
      </c>
      <c r="I195" s="2">
        <v>2009</v>
      </c>
      <c r="J195" s="2">
        <v>1</v>
      </c>
      <c r="K195" s="8" t="s">
        <v>3220</v>
      </c>
      <c r="L195" s="29">
        <f>VLOOKUP(D195:D1043,'[1]ELsevier PDA'!$E$3:$M$1000,9,0)</f>
        <v>903</v>
      </c>
    </row>
    <row r="196" spans="1:12" s="1" customFormat="1" ht="22.5">
      <c r="A196" s="2">
        <v>196</v>
      </c>
      <c r="B196" s="2" t="s">
        <v>1630</v>
      </c>
      <c r="C196" s="3" t="s">
        <v>1652</v>
      </c>
      <c r="D196" s="5" t="s">
        <v>1918</v>
      </c>
      <c r="E196" s="3" t="s">
        <v>478</v>
      </c>
      <c r="F196" s="8" t="s">
        <v>479</v>
      </c>
      <c r="G196" s="8" t="s">
        <v>7</v>
      </c>
      <c r="H196" s="2" t="s">
        <v>5</v>
      </c>
      <c r="I196" s="2">
        <v>2011</v>
      </c>
      <c r="J196" s="2">
        <v>1</v>
      </c>
      <c r="K196" s="8" t="s">
        <v>2750</v>
      </c>
      <c r="L196" s="29">
        <f>VLOOKUP(D196:D1044,'[1]ELsevier PDA'!$E$3:$M$1000,9,0)</f>
        <v>645</v>
      </c>
    </row>
    <row r="197" spans="1:12" s="1" customFormat="1" ht="22.5">
      <c r="A197" s="2">
        <v>197</v>
      </c>
      <c r="B197" s="2" t="s">
        <v>1630</v>
      </c>
      <c r="C197" s="3" t="s">
        <v>1650</v>
      </c>
      <c r="D197" s="5" t="s">
        <v>2119</v>
      </c>
      <c r="E197" s="6" t="s">
        <v>878</v>
      </c>
      <c r="F197" s="6" t="s">
        <v>394</v>
      </c>
      <c r="G197" s="6" t="s">
        <v>48</v>
      </c>
      <c r="H197" s="7" t="s">
        <v>102</v>
      </c>
      <c r="I197" s="7">
        <v>2013</v>
      </c>
      <c r="J197" s="7">
        <v>1</v>
      </c>
      <c r="K197" s="6" t="s">
        <v>2951</v>
      </c>
      <c r="L197" s="29">
        <f>VLOOKUP(D197:D1045,'[1]ELsevier PDA'!$E$3:$M$1000,9,0)</f>
        <v>419.25</v>
      </c>
    </row>
    <row r="198" spans="1:12" s="1" customFormat="1" ht="22.5">
      <c r="A198" s="2">
        <v>198</v>
      </c>
      <c r="B198" s="2" t="s">
        <v>1630</v>
      </c>
      <c r="C198" s="3" t="s">
        <v>1653</v>
      </c>
      <c r="D198" s="5" t="s">
        <v>2025</v>
      </c>
      <c r="E198" s="3" t="s">
        <v>692</v>
      </c>
      <c r="F198" s="8" t="s">
        <v>693</v>
      </c>
      <c r="G198" s="8" t="s">
        <v>48</v>
      </c>
      <c r="H198" s="2" t="s">
        <v>58</v>
      </c>
      <c r="I198" s="2">
        <v>2011</v>
      </c>
      <c r="J198" s="2">
        <v>1</v>
      </c>
      <c r="K198" s="8" t="s">
        <v>2857</v>
      </c>
      <c r="L198" s="29">
        <f>VLOOKUP(D198:D1046,'[1]ELsevier PDA'!$E$3:$M$1000,9,0)</f>
        <v>451.5</v>
      </c>
    </row>
    <row r="199" spans="1:12" s="1" customFormat="1" ht="22.5">
      <c r="A199" s="2">
        <v>199</v>
      </c>
      <c r="B199" s="2" t="s">
        <v>1630</v>
      </c>
      <c r="C199" s="3" t="s">
        <v>1634</v>
      </c>
      <c r="D199" s="5" t="s">
        <v>2457</v>
      </c>
      <c r="E199" s="3" t="s">
        <v>1520</v>
      </c>
      <c r="F199" s="8" t="s">
        <v>1521</v>
      </c>
      <c r="G199" s="8" t="s">
        <v>316</v>
      </c>
      <c r="H199" s="2" t="s">
        <v>5</v>
      </c>
      <c r="I199" s="2">
        <v>2012</v>
      </c>
      <c r="J199" s="2">
        <v>1</v>
      </c>
      <c r="K199" s="8" t="s">
        <v>3289</v>
      </c>
      <c r="L199" s="29">
        <f>VLOOKUP(D199:D1047,'[1]ELsevier PDA'!$E$3:$M$1000,9,0)</f>
        <v>225.75</v>
      </c>
    </row>
    <row r="200" spans="1:12" s="1" customFormat="1" ht="22.5">
      <c r="A200" s="2">
        <v>200</v>
      </c>
      <c r="B200" s="2" t="s">
        <v>1630</v>
      </c>
      <c r="C200" s="3" t="s">
        <v>1635</v>
      </c>
      <c r="D200" s="5" t="s">
        <v>2047</v>
      </c>
      <c r="E200" s="3" t="s">
        <v>736</v>
      </c>
      <c r="F200" s="8" t="s">
        <v>737</v>
      </c>
      <c r="G200" s="8" t="s">
        <v>48</v>
      </c>
      <c r="H200" s="2" t="s">
        <v>1</v>
      </c>
      <c r="I200" s="2">
        <v>2010</v>
      </c>
      <c r="J200" s="2">
        <v>1</v>
      </c>
      <c r="K200" s="8" t="s">
        <v>2879</v>
      </c>
      <c r="L200" s="29">
        <f>VLOOKUP(D200:D1048,'[1]ELsevier PDA'!$E$3:$M$1000,9,0)</f>
        <v>877.1999999999999</v>
      </c>
    </row>
    <row r="201" spans="1:12" s="1" customFormat="1" ht="33.75">
      <c r="A201" s="2">
        <v>201</v>
      </c>
      <c r="B201" s="2" t="s">
        <v>1630</v>
      </c>
      <c r="C201" s="3" t="s">
        <v>1634</v>
      </c>
      <c r="D201" s="5" t="s">
        <v>2190</v>
      </c>
      <c r="E201" s="3" t="s">
        <v>1015</v>
      </c>
      <c r="F201" s="8" t="s">
        <v>1016</v>
      </c>
      <c r="G201" s="8" t="s">
        <v>129</v>
      </c>
      <c r="H201" s="2" t="s">
        <v>1</v>
      </c>
      <c r="I201" s="2">
        <v>2009</v>
      </c>
      <c r="J201" s="2">
        <v>1</v>
      </c>
      <c r="K201" s="8" t="s">
        <v>3022</v>
      </c>
      <c r="L201" s="29">
        <f>VLOOKUP(D201:D1049,'[1]ELsevier PDA'!$E$3:$M$1000,9,0)</f>
        <v>1128.75</v>
      </c>
    </row>
    <row r="202" spans="1:12" s="1" customFormat="1" ht="22.5">
      <c r="A202" s="2">
        <v>202</v>
      </c>
      <c r="B202" s="2" t="s">
        <v>1630</v>
      </c>
      <c r="C202" s="3" t="s">
        <v>1635</v>
      </c>
      <c r="D202" s="5" t="s">
        <v>2184</v>
      </c>
      <c r="E202" s="6" t="s">
        <v>1003</v>
      </c>
      <c r="F202" s="6" t="s">
        <v>1004</v>
      </c>
      <c r="G202" s="6" t="s">
        <v>48</v>
      </c>
      <c r="H202" s="7" t="s">
        <v>1</v>
      </c>
      <c r="I202" s="7">
        <v>2012</v>
      </c>
      <c r="J202" s="7">
        <v>1</v>
      </c>
      <c r="K202" s="6" t="s">
        <v>3016</v>
      </c>
      <c r="L202" s="29">
        <f>VLOOKUP(D202:D1050,'[1]ELsevier PDA'!$E$3:$M$1000,9,0)</f>
        <v>645</v>
      </c>
    </row>
    <row r="203" spans="1:12" s="1" customFormat="1" ht="22.5">
      <c r="A203" s="2">
        <v>203</v>
      </c>
      <c r="B203" s="2" t="s">
        <v>1630</v>
      </c>
      <c r="C203" s="3" t="s">
        <v>1639</v>
      </c>
      <c r="D203" s="5" t="s">
        <v>2077</v>
      </c>
      <c r="E203" s="3" t="s">
        <v>796</v>
      </c>
      <c r="F203" s="8" t="s">
        <v>797</v>
      </c>
      <c r="G203" s="8" t="s">
        <v>88</v>
      </c>
      <c r="H203" s="2" t="s">
        <v>1</v>
      </c>
      <c r="I203" s="2">
        <v>2000</v>
      </c>
      <c r="J203" s="2">
        <v>1</v>
      </c>
      <c r="K203" s="8" t="s">
        <v>2909</v>
      </c>
      <c r="L203" s="29">
        <f>VLOOKUP(D203:D1051,'[1]ELsevier PDA'!$E$3:$M$1000,9,0)</f>
        <v>2026.289</v>
      </c>
    </row>
    <row r="204" spans="1:12" s="1" customFormat="1" ht="22.5">
      <c r="A204" s="2">
        <v>204</v>
      </c>
      <c r="B204" s="2" t="s">
        <v>1630</v>
      </c>
      <c r="C204" s="3" t="s">
        <v>1639</v>
      </c>
      <c r="D204" s="5" t="s">
        <v>1966</v>
      </c>
      <c r="E204" s="3" t="s">
        <v>573</v>
      </c>
      <c r="F204" s="8" t="s">
        <v>574</v>
      </c>
      <c r="G204" s="8" t="s">
        <v>88</v>
      </c>
      <c r="H204" s="2" t="s">
        <v>1</v>
      </c>
      <c r="I204" s="2">
        <v>1998</v>
      </c>
      <c r="J204" s="2">
        <v>1</v>
      </c>
      <c r="K204" s="8" t="s">
        <v>2798</v>
      </c>
      <c r="L204" s="29">
        <f>VLOOKUP(D204:D1052,'[1]ELsevier PDA'!$E$3:$M$1000,9,0)</f>
        <v>1846.8929999999998</v>
      </c>
    </row>
    <row r="205" spans="1:12" s="1" customFormat="1" ht="33.75">
      <c r="A205" s="2">
        <v>205</v>
      </c>
      <c r="B205" s="2" t="s">
        <v>1630</v>
      </c>
      <c r="C205" s="3" t="s">
        <v>1639</v>
      </c>
      <c r="D205" s="5" t="s">
        <v>2024</v>
      </c>
      <c r="E205" s="3" t="s">
        <v>690</v>
      </c>
      <c r="F205" s="8" t="s">
        <v>691</v>
      </c>
      <c r="G205" s="8" t="s">
        <v>3</v>
      </c>
      <c r="H205" s="2" t="s">
        <v>1</v>
      </c>
      <c r="I205" s="2">
        <v>2005</v>
      </c>
      <c r="J205" s="2">
        <v>1</v>
      </c>
      <c r="K205" s="8" t="s">
        <v>2856</v>
      </c>
      <c r="L205" s="29">
        <f>VLOOKUP(D205:D1053,'[1]ELsevier PDA'!$E$3:$M$1000,9,0)</f>
        <v>2298.6510000000003</v>
      </c>
    </row>
    <row r="206" spans="1:12" s="1" customFormat="1" ht="22.5">
      <c r="A206" s="2">
        <v>206</v>
      </c>
      <c r="B206" s="2" t="s">
        <v>1630</v>
      </c>
      <c r="C206" s="3" t="s">
        <v>1636</v>
      </c>
      <c r="D206" s="5" t="s">
        <v>2057</v>
      </c>
      <c r="E206" s="3" t="s">
        <v>755</v>
      </c>
      <c r="F206" s="8" t="s">
        <v>756</v>
      </c>
      <c r="G206" s="8" t="s">
        <v>28</v>
      </c>
      <c r="H206" s="2" t="s">
        <v>1</v>
      </c>
      <c r="I206" s="2">
        <v>2009</v>
      </c>
      <c r="J206" s="2">
        <v>1</v>
      </c>
      <c r="K206" s="8" t="s">
        <v>2889</v>
      </c>
      <c r="L206" s="29">
        <f>VLOOKUP(D206:D1054,'[1]ELsevier PDA'!$E$3:$M$1000,9,0)</f>
        <v>1064.25</v>
      </c>
    </row>
    <row r="207" spans="1:12" s="1" customFormat="1" ht="22.5">
      <c r="A207" s="2">
        <v>207</v>
      </c>
      <c r="B207" s="2" t="s">
        <v>1632</v>
      </c>
      <c r="C207" s="3" t="s">
        <v>1646</v>
      </c>
      <c r="D207" s="5" t="s">
        <v>1846</v>
      </c>
      <c r="E207" s="6" t="s">
        <v>335</v>
      </c>
      <c r="F207" s="6" t="s">
        <v>336</v>
      </c>
      <c r="G207" s="6" t="s">
        <v>41</v>
      </c>
      <c r="H207" s="7" t="s">
        <v>5</v>
      </c>
      <c r="I207" s="7">
        <v>2013</v>
      </c>
      <c r="J207" s="7">
        <v>1</v>
      </c>
      <c r="K207" s="6" t="s">
        <v>2678</v>
      </c>
      <c r="L207" s="29">
        <f>VLOOKUP(D207:D1055,'[1]ELsevier PDA'!$E$3:$M$1000,9,0)</f>
        <v>1283.55</v>
      </c>
    </row>
    <row r="208" spans="1:12" s="1" customFormat="1" ht="22.5">
      <c r="A208" s="2">
        <v>208</v>
      </c>
      <c r="B208" s="2" t="s">
        <v>1630</v>
      </c>
      <c r="C208" s="3" t="s">
        <v>1653</v>
      </c>
      <c r="D208" s="5" t="s">
        <v>2015</v>
      </c>
      <c r="E208" s="3" t="s">
        <v>671</v>
      </c>
      <c r="F208" s="8" t="s">
        <v>672</v>
      </c>
      <c r="G208" s="8" t="s">
        <v>48</v>
      </c>
      <c r="H208" s="2" t="s">
        <v>1</v>
      </c>
      <c r="I208" s="2">
        <v>2012</v>
      </c>
      <c r="J208" s="2">
        <v>1</v>
      </c>
      <c r="K208" s="8" t="s">
        <v>2847</v>
      </c>
      <c r="L208" s="29">
        <f>VLOOKUP(D208:D1056,'[1]ELsevier PDA'!$E$3:$M$1000,9,0)</f>
        <v>419.25</v>
      </c>
    </row>
    <row r="209" spans="1:12" s="1" customFormat="1" ht="22.5">
      <c r="A209" s="2">
        <v>209</v>
      </c>
      <c r="B209" s="2" t="s">
        <v>1630</v>
      </c>
      <c r="C209" s="3" t="s">
        <v>1639</v>
      </c>
      <c r="D209" s="5" t="s">
        <v>2421</v>
      </c>
      <c r="E209" s="3" t="s">
        <v>1448</v>
      </c>
      <c r="F209" s="8" t="s">
        <v>1449</v>
      </c>
      <c r="G209" s="8" t="s">
        <v>28</v>
      </c>
      <c r="H209" s="2" t="s">
        <v>1</v>
      </c>
      <c r="I209" s="2">
        <v>2007</v>
      </c>
      <c r="J209" s="2">
        <v>1</v>
      </c>
      <c r="K209" s="8" t="s">
        <v>3253</v>
      </c>
      <c r="L209" s="29">
        <f>VLOOKUP(D209:D1057,'[1]ELsevier PDA'!$E$3:$M$1000,9,0)</f>
        <v>1554.5789999999997</v>
      </c>
    </row>
    <row r="210" spans="1:12" s="1" customFormat="1" ht="22.5">
      <c r="A210" s="2">
        <v>210</v>
      </c>
      <c r="B210" s="2" t="s">
        <v>1630</v>
      </c>
      <c r="C210" s="3" t="s">
        <v>1634</v>
      </c>
      <c r="D210" s="5" t="s">
        <v>2368</v>
      </c>
      <c r="E210" s="3" t="s">
        <v>1351</v>
      </c>
      <c r="F210" s="8" t="s">
        <v>748</v>
      </c>
      <c r="G210" s="8" t="s">
        <v>316</v>
      </c>
      <c r="H210" s="2" t="s">
        <v>5</v>
      </c>
      <c r="I210" s="2">
        <v>2011</v>
      </c>
      <c r="J210" s="2">
        <v>1</v>
      </c>
      <c r="K210" s="8" t="s">
        <v>3200</v>
      </c>
      <c r="L210" s="29">
        <f>VLOOKUP(D210:D1058,'[1]ELsevier PDA'!$E$3:$M$1000,9,0)</f>
        <v>193.5</v>
      </c>
    </row>
    <row r="211" spans="1:12" s="1" customFormat="1" ht="22.5">
      <c r="A211" s="2">
        <v>211</v>
      </c>
      <c r="B211" s="2" t="s">
        <v>1630</v>
      </c>
      <c r="C211" s="3" t="s">
        <v>1636</v>
      </c>
      <c r="D211" s="5" t="s">
        <v>2138</v>
      </c>
      <c r="E211" s="3" t="s">
        <v>914</v>
      </c>
      <c r="F211" s="8" t="s">
        <v>915</v>
      </c>
      <c r="G211" s="8" t="s">
        <v>3</v>
      </c>
      <c r="H211" s="2" t="s">
        <v>1</v>
      </c>
      <c r="I211" s="2">
        <v>2004</v>
      </c>
      <c r="J211" s="2">
        <v>1</v>
      </c>
      <c r="K211" s="8" t="s">
        <v>2970</v>
      </c>
      <c r="L211" s="29">
        <f>VLOOKUP(D211:D1059,'[1]ELsevier PDA'!$E$3:$M$1000,9,0)</f>
        <v>1381.848</v>
      </c>
    </row>
    <row r="212" spans="1:12" s="1" customFormat="1" ht="22.5">
      <c r="A212" s="2">
        <v>212</v>
      </c>
      <c r="B212" s="2" t="s">
        <v>1630</v>
      </c>
      <c r="C212" s="3" t="s">
        <v>1648</v>
      </c>
      <c r="D212" s="5" t="s">
        <v>2233</v>
      </c>
      <c r="E212" s="3" t="s">
        <v>1098</v>
      </c>
      <c r="F212" s="8" t="s">
        <v>1099</v>
      </c>
      <c r="G212" s="8" t="s">
        <v>28</v>
      </c>
      <c r="H212" s="2" t="s">
        <v>1</v>
      </c>
      <c r="I212" s="2">
        <v>2007</v>
      </c>
      <c r="J212" s="2">
        <v>1</v>
      </c>
      <c r="K212" s="8" t="s">
        <v>3065</v>
      </c>
      <c r="L212" s="29">
        <f>VLOOKUP(D212:D1060,'[1]ELsevier PDA'!$E$3:$M$1000,9,0)</f>
        <v>1348.6519999999998</v>
      </c>
    </row>
    <row r="213" spans="1:12" s="1" customFormat="1" ht="22.5">
      <c r="A213" s="2">
        <v>213</v>
      </c>
      <c r="B213" s="2" t="s">
        <v>1630</v>
      </c>
      <c r="C213" s="3" t="s">
        <v>1634</v>
      </c>
      <c r="D213" s="5" t="s">
        <v>2458</v>
      </c>
      <c r="E213" s="6" t="s">
        <v>1522</v>
      </c>
      <c r="F213" s="6" t="s">
        <v>1523</v>
      </c>
      <c r="G213" s="6" t="s">
        <v>316</v>
      </c>
      <c r="H213" s="7" t="s">
        <v>11</v>
      </c>
      <c r="I213" s="7">
        <v>2012</v>
      </c>
      <c r="J213" s="7">
        <v>1</v>
      </c>
      <c r="K213" s="6" t="s">
        <v>3290</v>
      </c>
      <c r="L213" s="29">
        <f>VLOOKUP(D213:D1061,'[1]ELsevier PDA'!$E$3:$M$1000,9,0)</f>
        <v>387</v>
      </c>
    </row>
    <row r="214" spans="1:12" s="1" customFormat="1" ht="22.5">
      <c r="A214" s="2">
        <v>214</v>
      </c>
      <c r="B214" s="2" t="s">
        <v>1630</v>
      </c>
      <c r="C214" s="3" t="s">
        <v>1634</v>
      </c>
      <c r="D214" s="5" t="s">
        <v>2063</v>
      </c>
      <c r="E214" s="6" t="s">
        <v>768</v>
      </c>
      <c r="F214" s="6" t="s">
        <v>769</v>
      </c>
      <c r="G214" s="6" t="s">
        <v>316</v>
      </c>
      <c r="H214" s="7" t="s">
        <v>11</v>
      </c>
      <c r="I214" s="7">
        <v>2012</v>
      </c>
      <c r="J214" s="7">
        <v>1</v>
      </c>
      <c r="K214" s="6" t="s">
        <v>2895</v>
      </c>
      <c r="L214" s="29">
        <f>VLOOKUP(D214:D1062,'[1]ELsevier PDA'!$E$3:$M$1000,9,0)</f>
        <v>580.5</v>
      </c>
    </row>
    <row r="215" spans="1:12" s="1" customFormat="1" ht="33.75">
      <c r="A215" s="2">
        <v>215</v>
      </c>
      <c r="B215" s="2" t="s">
        <v>1630</v>
      </c>
      <c r="C215" s="3" t="s">
        <v>1634</v>
      </c>
      <c r="D215" s="5" t="s">
        <v>2327</v>
      </c>
      <c r="E215" s="3" t="s">
        <v>1275</v>
      </c>
      <c r="F215" s="8" t="s">
        <v>1276</v>
      </c>
      <c r="G215" s="8" t="s">
        <v>316</v>
      </c>
      <c r="H215" s="2" t="s">
        <v>1</v>
      </c>
      <c r="I215" s="2">
        <v>2003</v>
      </c>
      <c r="J215" s="2">
        <v>1</v>
      </c>
      <c r="K215" s="8" t="s">
        <v>3159</v>
      </c>
      <c r="L215" s="29">
        <f>VLOOKUP(D215:D1063,'[1]ELsevier PDA'!$E$3:$M$1000,9,0)</f>
        <v>411.897</v>
      </c>
    </row>
    <row r="216" spans="1:12" s="1" customFormat="1" ht="22.5">
      <c r="A216" s="2">
        <v>216</v>
      </c>
      <c r="B216" s="2" t="s">
        <v>1630</v>
      </c>
      <c r="C216" s="3" t="s">
        <v>1637</v>
      </c>
      <c r="D216" s="5" t="s">
        <v>2173</v>
      </c>
      <c r="E216" s="3" t="s">
        <v>982</v>
      </c>
      <c r="F216" s="8" t="s">
        <v>888</v>
      </c>
      <c r="G216" s="8" t="s">
        <v>7</v>
      </c>
      <c r="H216" s="2" t="s">
        <v>1</v>
      </c>
      <c r="I216" s="2">
        <v>2005</v>
      </c>
      <c r="J216" s="2">
        <v>1</v>
      </c>
      <c r="K216" s="8" t="s">
        <v>3005</v>
      </c>
      <c r="L216" s="29">
        <f>VLOOKUP(D216:D1064,'[1]ELsevier PDA'!$E$3:$M$1000,9,0)</f>
        <v>1136.06</v>
      </c>
    </row>
    <row r="217" spans="1:12" s="1" customFormat="1" ht="33.75">
      <c r="A217" s="2">
        <v>217</v>
      </c>
      <c r="B217" s="2" t="s">
        <v>1630</v>
      </c>
      <c r="C217" s="3" t="s">
        <v>1634</v>
      </c>
      <c r="D217" s="5" t="s">
        <v>2162</v>
      </c>
      <c r="E217" s="3" t="s">
        <v>960</v>
      </c>
      <c r="F217" s="8" t="s">
        <v>961</v>
      </c>
      <c r="G217" s="8" t="s">
        <v>129</v>
      </c>
      <c r="H217" s="2" t="s">
        <v>1</v>
      </c>
      <c r="I217" s="2">
        <v>2008</v>
      </c>
      <c r="J217" s="2">
        <v>1</v>
      </c>
      <c r="K217" s="8" t="s">
        <v>2994</v>
      </c>
      <c r="L217" s="29">
        <f>VLOOKUP(D217:D1065,'[1]ELsevier PDA'!$E$3:$M$1000,9,0)</f>
        <v>838.5</v>
      </c>
    </row>
    <row r="218" spans="1:12" s="1" customFormat="1" ht="22.5">
      <c r="A218" s="2">
        <v>218</v>
      </c>
      <c r="B218" s="2" t="s">
        <v>1643</v>
      </c>
      <c r="C218" s="3" t="s">
        <v>1644</v>
      </c>
      <c r="D218" s="5" t="s">
        <v>1710</v>
      </c>
      <c r="E218" s="6" t="s">
        <v>61</v>
      </c>
      <c r="F218" s="6" t="s">
        <v>62</v>
      </c>
      <c r="G218" s="6" t="s">
        <v>7</v>
      </c>
      <c r="H218" s="7" t="s">
        <v>1</v>
      </c>
      <c r="I218" s="7">
        <v>2012</v>
      </c>
      <c r="J218" s="7">
        <v>2</v>
      </c>
      <c r="K218" s="6" t="s">
        <v>2542</v>
      </c>
      <c r="L218" s="29">
        <f>VLOOKUP(D218:D1066,'[1]ELsevier PDA'!$E$3:$M$1000,9,0)</f>
        <v>2580</v>
      </c>
    </row>
    <row r="219" spans="1:12" s="1" customFormat="1" ht="22.5">
      <c r="A219" s="2">
        <v>219</v>
      </c>
      <c r="B219" s="2" t="s">
        <v>1630</v>
      </c>
      <c r="C219" s="3" t="s">
        <v>1645</v>
      </c>
      <c r="D219" s="5" t="s">
        <v>2307</v>
      </c>
      <c r="E219" s="6" t="s">
        <v>1239</v>
      </c>
      <c r="F219" s="6" t="s">
        <v>1240</v>
      </c>
      <c r="G219" s="6" t="s">
        <v>7</v>
      </c>
      <c r="H219" s="7" t="s">
        <v>11</v>
      </c>
      <c r="I219" s="7">
        <v>2012</v>
      </c>
      <c r="J219" s="7">
        <v>1</v>
      </c>
      <c r="K219" s="6" t="s">
        <v>3139</v>
      </c>
      <c r="L219" s="29">
        <f>VLOOKUP(D219:D1067,'[1]ELsevier PDA'!$E$3:$M$1000,9,0)</f>
        <v>838.5</v>
      </c>
    </row>
    <row r="220" spans="1:12" s="1" customFormat="1" ht="22.5">
      <c r="A220" s="2">
        <v>220</v>
      </c>
      <c r="B220" s="2" t="s">
        <v>1630</v>
      </c>
      <c r="C220" s="3" t="s">
        <v>1635</v>
      </c>
      <c r="D220" s="5" t="s">
        <v>1688</v>
      </c>
      <c r="E220" s="4" t="s">
        <v>13</v>
      </c>
      <c r="F220" s="4" t="s">
        <v>14</v>
      </c>
      <c r="G220" s="4" t="s">
        <v>3</v>
      </c>
      <c r="H220" s="5" t="s">
        <v>1</v>
      </c>
      <c r="I220" s="5">
        <v>2009</v>
      </c>
      <c r="J220" s="2">
        <v>5</v>
      </c>
      <c r="K220" s="8" t="s">
        <v>2518</v>
      </c>
      <c r="L220" s="29">
        <f>VLOOKUP(D220:D1068,'[1]ELsevier PDA'!$E$3:$M$1000,9,0)</f>
        <v>14647.949999999999</v>
      </c>
    </row>
    <row r="221" spans="1:12" s="1" customFormat="1" ht="22.5">
      <c r="A221" s="2">
        <v>221</v>
      </c>
      <c r="B221" s="2" t="s">
        <v>1630</v>
      </c>
      <c r="C221" s="3" t="s">
        <v>1640</v>
      </c>
      <c r="D221" s="5" t="s">
        <v>2045</v>
      </c>
      <c r="E221" s="3" t="s">
        <v>732</v>
      </c>
      <c r="F221" s="8" t="s">
        <v>733</v>
      </c>
      <c r="G221" s="8" t="s">
        <v>3</v>
      </c>
      <c r="H221" s="2" t="s">
        <v>1</v>
      </c>
      <c r="I221" s="2">
        <v>2003</v>
      </c>
      <c r="J221" s="2">
        <v>1</v>
      </c>
      <c r="K221" s="8" t="s">
        <v>2877</v>
      </c>
      <c r="L221" s="29">
        <f>VLOOKUP(D221:D1069,'[1]ELsevier PDA'!$E$3:$M$1000,9,0)</f>
        <v>1169.256</v>
      </c>
    </row>
    <row r="222" spans="1:12" s="1" customFormat="1" ht="33.75">
      <c r="A222" s="2">
        <v>222</v>
      </c>
      <c r="B222" s="2" t="s">
        <v>1630</v>
      </c>
      <c r="C222" s="3" t="s">
        <v>1631</v>
      </c>
      <c r="D222" s="5" t="s">
        <v>1684</v>
      </c>
      <c r="E222" s="4" t="s">
        <v>0</v>
      </c>
      <c r="F222" s="4" t="s">
        <v>2</v>
      </c>
      <c r="G222" s="4" t="s">
        <v>3</v>
      </c>
      <c r="H222" s="5" t="s">
        <v>1</v>
      </c>
      <c r="I222" s="5">
        <v>2001</v>
      </c>
      <c r="J222" s="2">
        <v>10</v>
      </c>
      <c r="K222" s="8" t="s">
        <v>2516</v>
      </c>
      <c r="L222" s="29">
        <f>VLOOKUP(D222:D1070,'[1]ELsevier PDA'!$E$3:$M$1000,9,0)</f>
        <v>64692.63999999999</v>
      </c>
    </row>
    <row r="223" spans="1:12" s="1" customFormat="1" ht="22.5">
      <c r="A223" s="2">
        <v>223</v>
      </c>
      <c r="B223" s="2" t="s">
        <v>1630</v>
      </c>
      <c r="C223" s="3" t="s">
        <v>1645</v>
      </c>
      <c r="D223" s="5" t="s">
        <v>2126</v>
      </c>
      <c r="E223" s="3" t="s">
        <v>891</v>
      </c>
      <c r="F223" s="8" t="s">
        <v>892</v>
      </c>
      <c r="G223" s="8" t="s">
        <v>7</v>
      </c>
      <c r="H223" s="2" t="s">
        <v>11</v>
      </c>
      <c r="I223" s="2">
        <v>2007</v>
      </c>
      <c r="J223" s="2">
        <v>1</v>
      </c>
      <c r="K223" s="8" t="s">
        <v>2958</v>
      </c>
      <c r="L223" s="29">
        <f>VLOOKUP(D223:D1071,'[1]ELsevier PDA'!$E$3:$M$1000,9,0)</f>
        <v>690.924</v>
      </c>
    </row>
    <row r="224" spans="1:12" s="1" customFormat="1" ht="22.5">
      <c r="A224" s="2">
        <v>224</v>
      </c>
      <c r="B224" s="2" t="s">
        <v>1632</v>
      </c>
      <c r="C224" s="3" t="s">
        <v>1646</v>
      </c>
      <c r="D224" s="5" t="s">
        <v>2046</v>
      </c>
      <c r="E224" s="6" t="s">
        <v>734</v>
      </c>
      <c r="F224" s="6" t="s">
        <v>735</v>
      </c>
      <c r="G224" s="6" t="s">
        <v>182</v>
      </c>
      <c r="H224" s="7" t="s">
        <v>102</v>
      </c>
      <c r="I224" s="7">
        <v>2013</v>
      </c>
      <c r="J224" s="7">
        <v>1</v>
      </c>
      <c r="K224" s="6" t="s">
        <v>2878</v>
      </c>
      <c r="L224" s="29">
        <f>VLOOKUP(D224:D1072,'[1]ELsevier PDA'!$E$3:$M$1000,9,0)</f>
        <v>277.34999999999997</v>
      </c>
    </row>
    <row r="225" spans="1:12" s="1" customFormat="1" ht="22.5">
      <c r="A225" s="2">
        <v>225</v>
      </c>
      <c r="B225" s="2" t="s">
        <v>1630</v>
      </c>
      <c r="C225" s="3" t="s">
        <v>1634</v>
      </c>
      <c r="D225" s="5" t="s">
        <v>2122</v>
      </c>
      <c r="E225" s="6" t="s">
        <v>883</v>
      </c>
      <c r="F225" s="6" t="s">
        <v>884</v>
      </c>
      <c r="G225" s="6" t="s">
        <v>48</v>
      </c>
      <c r="H225" s="7" t="s">
        <v>102</v>
      </c>
      <c r="I225" s="7">
        <v>2012</v>
      </c>
      <c r="J225" s="7">
        <v>1</v>
      </c>
      <c r="K225" s="6" t="s">
        <v>2954</v>
      </c>
      <c r="L225" s="29">
        <f>VLOOKUP(D225:D1073,'[1]ELsevier PDA'!$E$3:$M$1000,9,0)</f>
        <v>645</v>
      </c>
    </row>
    <row r="226" spans="1:12" s="1" customFormat="1" ht="22.5">
      <c r="A226" s="2">
        <v>226</v>
      </c>
      <c r="B226" s="2" t="s">
        <v>1630</v>
      </c>
      <c r="C226" s="3" t="s">
        <v>1634</v>
      </c>
      <c r="D226" s="5" t="s">
        <v>2269</v>
      </c>
      <c r="E226" s="3" t="s">
        <v>1166</v>
      </c>
      <c r="F226" s="8" t="s">
        <v>1167</v>
      </c>
      <c r="G226" s="8" t="s">
        <v>17</v>
      </c>
      <c r="H226" s="2" t="s">
        <v>1</v>
      </c>
      <c r="I226" s="2">
        <v>1998</v>
      </c>
      <c r="J226" s="2">
        <v>1</v>
      </c>
      <c r="K226" s="8" t="s">
        <v>3101</v>
      </c>
      <c r="L226" s="29">
        <f>VLOOKUP(D226:D1074,'[1]ELsevier PDA'!$E$3:$M$1000,9,0)</f>
        <v>890.2289999999999</v>
      </c>
    </row>
    <row r="227" spans="1:12" s="1" customFormat="1" ht="22.5">
      <c r="A227" s="2">
        <v>227</v>
      </c>
      <c r="B227" s="2" t="s">
        <v>1630</v>
      </c>
      <c r="C227" s="3" t="s">
        <v>1634</v>
      </c>
      <c r="D227" s="5" t="s">
        <v>2187</v>
      </c>
      <c r="E227" s="3" t="s">
        <v>1009</v>
      </c>
      <c r="F227" s="8" t="s">
        <v>1010</v>
      </c>
      <c r="G227" s="8" t="s">
        <v>48</v>
      </c>
      <c r="H227" s="2" t="s">
        <v>5</v>
      </c>
      <c r="I227" s="2">
        <v>2006</v>
      </c>
      <c r="J227" s="2">
        <v>1</v>
      </c>
      <c r="K227" s="8" t="s">
        <v>3019</v>
      </c>
      <c r="L227" s="29">
        <f>VLOOKUP(D227:D1075,'[1]ELsevier PDA'!$E$3:$M$1000,9,0)</f>
        <v>637.776</v>
      </c>
    </row>
    <row r="228" spans="1:12" s="1" customFormat="1" ht="22.5">
      <c r="A228" s="2">
        <v>228</v>
      </c>
      <c r="B228" s="2" t="s">
        <v>1630</v>
      </c>
      <c r="C228" s="3" t="s">
        <v>1651</v>
      </c>
      <c r="D228" s="5" t="s">
        <v>2315</v>
      </c>
      <c r="E228" s="3" t="s">
        <v>1255</v>
      </c>
      <c r="F228" s="8" t="s">
        <v>252</v>
      </c>
      <c r="G228" s="8" t="s">
        <v>3</v>
      </c>
      <c r="H228" s="2" t="s">
        <v>1</v>
      </c>
      <c r="I228" s="2">
        <v>2012</v>
      </c>
      <c r="J228" s="2">
        <v>1</v>
      </c>
      <c r="K228" s="8" t="s">
        <v>3147</v>
      </c>
      <c r="L228" s="29">
        <f>VLOOKUP(D228:D1076,'[1]ELsevier PDA'!$E$3:$M$1000,9,0)</f>
        <v>516</v>
      </c>
    </row>
    <row r="229" spans="1:12" s="1" customFormat="1" ht="22.5">
      <c r="A229" s="2">
        <v>229</v>
      </c>
      <c r="B229" s="2" t="s">
        <v>1630</v>
      </c>
      <c r="C229" s="3" t="s">
        <v>1651</v>
      </c>
      <c r="D229" s="5" t="s">
        <v>2425</v>
      </c>
      <c r="E229" s="3" t="s">
        <v>1456</v>
      </c>
      <c r="F229" s="8" t="s">
        <v>1457</v>
      </c>
      <c r="G229" s="8" t="s">
        <v>7</v>
      </c>
      <c r="H229" s="2" t="s">
        <v>1</v>
      </c>
      <c r="I229" s="2">
        <v>1997</v>
      </c>
      <c r="J229" s="2">
        <v>1</v>
      </c>
      <c r="K229" s="8" t="s">
        <v>3257</v>
      </c>
      <c r="L229" s="29">
        <f>VLOOKUP(D229:D1077,'[1]ELsevier PDA'!$E$3:$M$1000,9,0)</f>
        <v>870.3199999999999</v>
      </c>
    </row>
    <row r="230" spans="1:12" s="1" customFormat="1" ht="22.5">
      <c r="A230" s="2">
        <v>230</v>
      </c>
      <c r="B230" s="2" t="s">
        <v>1630</v>
      </c>
      <c r="C230" s="3" t="s">
        <v>1651</v>
      </c>
      <c r="D230" s="5" t="s">
        <v>2378</v>
      </c>
      <c r="E230" s="6" t="s">
        <v>1369</v>
      </c>
      <c r="F230" s="6" t="s">
        <v>1370</v>
      </c>
      <c r="G230" s="6" t="s">
        <v>7</v>
      </c>
      <c r="H230" s="7" t="s">
        <v>1</v>
      </c>
      <c r="I230" s="7">
        <v>2012</v>
      </c>
      <c r="J230" s="7">
        <v>1</v>
      </c>
      <c r="K230" s="6" t="s">
        <v>3210</v>
      </c>
      <c r="L230" s="29">
        <f>VLOOKUP(D230:D1078,'[1]ELsevier PDA'!$E$3:$M$1000,9,0)</f>
        <v>580.5</v>
      </c>
    </row>
    <row r="231" spans="1:12" s="1" customFormat="1" ht="22.5">
      <c r="A231" s="2">
        <v>231</v>
      </c>
      <c r="B231" s="2" t="s">
        <v>1630</v>
      </c>
      <c r="C231" s="3" t="s">
        <v>1636</v>
      </c>
      <c r="D231" s="5" t="s">
        <v>1873</v>
      </c>
      <c r="E231" s="6" t="s">
        <v>389</v>
      </c>
      <c r="F231" s="6" t="s">
        <v>390</v>
      </c>
      <c r="G231" s="6" t="s">
        <v>3</v>
      </c>
      <c r="H231" s="7" t="s">
        <v>1</v>
      </c>
      <c r="I231" s="7">
        <v>2013</v>
      </c>
      <c r="J231" s="7">
        <v>1</v>
      </c>
      <c r="K231" s="6" t="s">
        <v>2705</v>
      </c>
      <c r="L231" s="29">
        <f>VLOOKUP(D231:D1079,'[1]ELsevier PDA'!$E$3:$M$1000,9,0)</f>
        <v>1290</v>
      </c>
    </row>
    <row r="232" spans="1:12" s="1" customFormat="1" ht="22.5">
      <c r="A232" s="2">
        <v>232</v>
      </c>
      <c r="B232" s="2" t="s">
        <v>1630</v>
      </c>
      <c r="C232" s="3" t="s">
        <v>1631</v>
      </c>
      <c r="D232" s="5" t="s">
        <v>2246</v>
      </c>
      <c r="E232" s="3" t="s">
        <v>1121</v>
      </c>
      <c r="F232" s="8" t="s">
        <v>1122</v>
      </c>
      <c r="G232" s="8" t="s">
        <v>28</v>
      </c>
      <c r="H232" s="2" t="s">
        <v>1</v>
      </c>
      <c r="I232" s="2">
        <v>2008</v>
      </c>
      <c r="J232" s="2">
        <v>2</v>
      </c>
      <c r="K232" s="8" t="s">
        <v>3078</v>
      </c>
      <c r="L232" s="29">
        <f>VLOOKUP(D232:D1080,'[1]ELsevier PDA'!$E$3:$M$1000,9,0)</f>
        <v>1760.549</v>
      </c>
    </row>
    <row r="233" spans="1:12" s="1" customFormat="1" ht="22.5">
      <c r="A233" s="2">
        <v>233</v>
      </c>
      <c r="B233" s="2" t="s">
        <v>1632</v>
      </c>
      <c r="C233" s="3" t="s">
        <v>1654</v>
      </c>
      <c r="D233" s="5" t="s">
        <v>2205</v>
      </c>
      <c r="E233" s="6" t="s">
        <v>1043</v>
      </c>
      <c r="F233" s="6" t="s">
        <v>1044</v>
      </c>
      <c r="G233" s="6" t="s">
        <v>7</v>
      </c>
      <c r="H233" s="7" t="s">
        <v>1</v>
      </c>
      <c r="I233" s="7">
        <v>2012</v>
      </c>
      <c r="J233" s="7">
        <v>1</v>
      </c>
      <c r="K233" s="6" t="s">
        <v>3037</v>
      </c>
      <c r="L233" s="29">
        <f>VLOOKUP(D233:D1081,'[1]ELsevier PDA'!$E$3:$M$1000,9,0)</f>
        <v>1290</v>
      </c>
    </row>
    <row r="234" spans="1:12" s="1" customFormat="1" ht="22.5">
      <c r="A234" s="2">
        <v>234</v>
      </c>
      <c r="B234" s="2" t="s">
        <v>1630</v>
      </c>
      <c r="C234" s="3" t="s">
        <v>1634</v>
      </c>
      <c r="D234" s="5" t="s">
        <v>2376</v>
      </c>
      <c r="E234" s="6" t="s">
        <v>1365</v>
      </c>
      <c r="F234" s="6" t="s">
        <v>1366</v>
      </c>
      <c r="G234" s="6" t="s">
        <v>7</v>
      </c>
      <c r="H234" s="7" t="s">
        <v>11</v>
      </c>
      <c r="I234" s="7">
        <v>2013</v>
      </c>
      <c r="J234" s="7">
        <v>1</v>
      </c>
      <c r="K234" s="6" t="s">
        <v>3208</v>
      </c>
      <c r="L234" s="29">
        <f>VLOOKUP(D234:D1082,'[1]ELsevier PDA'!$E$3:$M$1000,9,0)</f>
        <v>806.25</v>
      </c>
    </row>
    <row r="235" spans="1:12" s="1" customFormat="1" ht="22.5">
      <c r="A235" s="2">
        <v>235</v>
      </c>
      <c r="B235" s="2" t="s">
        <v>1632</v>
      </c>
      <c r="C235" s="3" t="s">
        <v>1633</v>
      </c>
      <c r="D235" s="5" t="s">
        <v>1768</v>
      </c>
      <c r="E235" s="6" t="s">
        <v>183</v>
      </c>
      <c r="F235" s="6" t="s">
        <v>184</v>
      </c>
      <c r="G235" s="6" t="s">
        <v>7</v>
      </c>
      <c r="H235" s="7" t="s">
        <v>1</v>
      </c>
      <c r="I235" s="7">
        <v>2012</v>
      </c>
      <c r="J235" s="7">
        <v>1</v>
      </c>
      <c r="K235" s="6" t="s">
        <v>2600</v>
      </c>
      <c r="L235" s="29">
        <f>VLOOKUP(D235:D1083,'[1]ELsevier PDA'!$E$3:$M$1000,9,0)</f>
        <v>967.5</v>
      </c>
    </row>
    <row r="236" spans="1:12" s="1" customFormat="1" ht="22.5">
      <c r="A236" s="2">
        <v>236</v>
      </c>
      <c r="B236" s="2" t="s">
        <v>1630</v>
      </c>
      <c r="C236" s="3" t="s">
        <v>1639</v>
      </c>
      <c r="D236" s="5" t="s">
        <v>1871</v>
      </c>
      <c r="E236" s="3" t="s">
        <v>385</v>
      </c>
      <c r="F236" s="8" t="s">
        <v>386</v>
      </c>
      <c r="G236" s="8" t="s">
        <v>88</v>
      </c>
      <c r="H236" s="2" t="s">
        <v>1</v>
      </c>
      <c r="I236" s="2">
        <v>2002</v>
      </c>
      <c r="J236" s="2">
        <v>1</v>
      </c>
      <c r="K236" s="8" t="s">
        <v>2703</v>
      </c>
      <c r="L236" s="29">
        <f>VLOOKUP(D236:D1084,'[1]ELsevier PDA'!$E$3:$M$1000,9,0)</f>
        <v>2650.7780000000002</v>
      </c>
    </row>
    <row r="237" spans="1:12" s="1" customFormat="1" ht="22.5">
      <c r="A237" s="2">
        <v>237</v>
      </c>
      <c r="B237" s="2" t="s">
        <v>1630</v>
      </c>
      <c r="C237" s="3" t="s">
        <v>1634</v>
      </c>
      <c r="D237" s="5" t="s">
        <v>1907</v>
      </c>
      <c r="E237" s="3" t="s">
        <v>456</v>
      </c>
      <c r="F237" s="8" t="s">
        <v>457</v>
      </c>
      <c r="G237" s="8" t="s">
        <v>7</v>
      </c>
      <c r="H237" s="2" t="s">
        <v>11</v>
      </c>
      <c r="I237" s="2">
        <v>2009</v>
      </c>
      <c r="J237" s="2">
        <v>1</v>
      </c>
      <c r="K237" s="8" t="s">
        <v>2739</v>
      </c>
      <c r="L237" s="29">
        <f>VLOOKUP(D237:D1085,'[1]ELsevier PDA'!$E$3:$M$1000,9,0)</f>
        <v>322.5</v>
      </c>
    </row>
    <row r="238" spans="1:12" s="1" customFormat="1" ht="33.75">
      <c r="A238" s="2">
        <v>238</v>
      </c>
      <c r="B238" s="2" t="s">
        <v>1630</v>
      </c>
      <c r="C238" s="3" t="s">
        <v>1639</v>
      </c>
      <c r="D238" s="5" t="s">
        <v>1839</v>
      </c>
      <c r="E238" s="6" t="s">
        <v>321</v>
      </c>
      <c r="F238" s="6" t="s">
        <v>322</v>
      </c>
      <c r="G238" s="6" t="s">
        <v>3</v>
      </c>
      <c r="H238" s="7" t="s">
        <v>1</v>
      </c>
      <c r="I238" s="7">
        <v>2013</v>
      </c>
      <c r="J238" s="7">
        <v>1</v>
      </c>
      <c r="K238" s="6" t="s">
        <v>2671</v>
      </c>
      <c r="L238" s="29">
        <f>VLOOKUP(D238:D1086,'[1]ELsevier PDA'!$E$3:$M$1000,9,0)</f>
        <v>967.5</v>
      </c>
    </row>
    <row r="239" spans="1:12" s="1" customFormat="1" ht="22.5">
      <c r="A239" s="2">
        <v>239</v>
      </c>
      <c r="B239" s="2" t="s">
        <v>1632</v>
      </c>
      <c r="C239" s="3" t="s">
        <v>1646</v>
      </c>
      <c r="D239" s="5" t="s">
        <v>1929</v>
      </c>
      <c r="E239" s="6" t="s">
        <v>500</v>
      </c>
      <c r="F239" s="6" t="s">
        <v>501</v>
      </c>
      <c r="G239" s="6" t="s">
        <v>41</v>
      </c>
      <c r="H239" s="7" t="s">
        <v>109</v>
      </c>
      <c r="I239" s="7">
        <v>2012</v>
      </c>
      <c r="J239" s="7">
        <v>1</v>
      </c>
      <c r="K239" s="6" t="s">
        <v>2761</v>
      </c>
      <c r="L239" s="29">
        <f>VLOOKUP(D239:D1087,'[1]ELsevier PDA'!$E$3:$M$1000,9,0)</f>
        <v>832.05</v>
      </c>
    </row>
    <row r="240" spans="1:12" s="1" customFormat="1" ht="22.5">
      <c r="A240" s="2">
        <v>240</v>
      </c>
      <c r="B240" s="2" t="s">
        <v>1643</v>
      </c>
      <c r="C240" s="3" t="s">
        <v>1644</v>
      </c>
      <c r="D240" s="5" t="s">
        <v>1891</v>
      </c>
      <c r="E240" s="6" t="s">
        <v>424</v>
      </c>
      <c r="F240" s="6" t="s">
        <v>425</v>
      </c>
      <c r="G240" s="6" t="s">
        <v>3</v>
      </c>
      <c r="H240" s="7" t="s">
        <v>1</v>
      </c>
      <c r="I240" s="7">
        <v>2012</v>
      </c>
      <c r="J240" s="7">
        <v>1</v>
      </c>
      <c r="K240" s="6" t="s">
        <v>2723</v>
      </c>
      <c r="L240" s="29">
        <f>VLOOKUP(D240:D1088,'[1]ELsevier PDA'!$E$3:$M$1000,9,0)</f>
        <v>419.25</v>
      </c>
    </row>
    <row r="241" spans="1:12" s="1" customFormat="1" ht="33.75">
      <c r="A241" s="2">
        <v>241</v>
      </c>
      <c r="B241" s="2" t="s">
        <v>1630</v>
      </c>
      <c r="C241" s="3" t="s">
        <v>1652</v>
      </c>
      <c r="D241" s="5" t="s">
        <v>2276</v>
      </c>
      <c r="E241" s="6" t="s">
        <v>1180</v>
      </c>
      <c r="F241" s="6" t="s">
        <v>1181</v>
      </c>
      <c r="G241" s="6" t="s">
        <v>7</v>
      </c>
      <c r="H241" s="7" t="s">
        <v>1</v>
      </c>
      <c r="I241" s="7">
        <v>2012</v>
      </c>
      <c r="J241" s="7">
        <v>1</v>
      </c>
      <c r="K241" s="6" t="s">
        <v>3108</v>
      </c>
      <c r="L241" s="29">
        <f>VLOOKUP(D241:D1089,'[1]ELsevier PDA'!$E$3:$M$1000,9,0)</f>
        <v>580.5</v>
      </c>
    </row>
    <row r="242" spans="1:12" s="1" customFormat="1" ht="22.5">
      <c r="A242" s="2">
        <v>242</v>
      </c>
      <c r="B242" s="2" t="s">
        <v>1630</v>
      </c>
      <c r="C242" s="3" t="s">
        <v>1645</v>
      </c>
      <c r="D242" s="5" t="s">
        <v>2215</v>
      </c>
      <c r="E242" s="3" t="s">
        <v>1063</v>
      </c>
      <c r="F242" s="8" t="s">
        <v>1064</v>
      </c>
      <c r="G242" s="8" t="s">
        <v>3</v>
      </c>
      <c r="H242" s="2" t="s">
        <v>1</v>
      </c>
      <c r="I242" s="2">
        <v>2011</v>
      </c>
      <c r="J242" s="2">
        <v>1</v>
      </c>
      <c r="K242" s="8" t="s">
        <v>3047</v>
      </c>
      <c r="L242" s="29">
        <f>VLOOKUP(D242:D1090,'[1]ELsevier PDA'!$E$3:$M$1000,9,0)</f>
        <v>774</v>
      </c>
    </row>
    <row r="243" spans="1:12" s="1" customFormat="1" ht="22.5">
      <c r="A243" s="2">
        <v>243</v>
      </c>
      <c r="B243" s="2" t="s">
        <v>1632</v>
      </c>
      <c r="C243" s="3" t="s">
        <v>1646</v>
      </c>
      <c r="D243" s="5" t="s">
        <v>1773</v>
      </c>
      <c r="E243" s="6" t="s">
        <v>193</v>
      </c>
      <c r="F243" s="6" t="s">
        <v>194</v>
      </c>
      <c r="G243" s="6" t="s">
        <v>41</v>
      </c>
      <c r="H243" s="7" t="s">
        <v>5</v>
      </c>
      <c r="I243" s="7">
        <v>2012</v>
      </c>
      <c r="J243" s="7">
        <v>1</v>
      </c>
      <c r="K243" s="6" t="s">
        <v>2605</v>
      </c>
      <c r="L243" s="29">
        <f>VLOOKUP(D243:D1091,'[1]ELsevier PDA'!$E$3:$M$1000,9,0)</f>
        <v>516</v>
      </c>
    </row>
    <row r="244" spans="1:12" s="1" customFormat="1" ht="22.5">
      <c r="A244" s="2">
        <v>244</v>
      </c>
      <c r="B244" s="2" t="s">
        <v>1630</v>
      </c>
      <c r="C244" s="3" t="s">
        <v>1635</v>
      </c>
      <c r="D244" s="5" t="s">
        <v>1712</v>
      </c>
      <c r="E244" s="6" t="s">
        <v>65</v>
      </c>
      <c r="F244" s="6" t="s">
        <v>66</v>
      </c>
      <c r="G244" s="6" t="s">
        <v>28</v>
      </c>
      <c r="H244" s="7" t="s">
        <v>11</v>
      </c>
      <c r="I244" s="7">
        <v>2013</v>
      </c>
      <c r="J244" s="7">
        <v>1</v>
      </c>
      <c r="K244" s="6" t="s">
        <v>2544</v>
      </c>
      <c r="L244" s="29">
        <f>VLOOKUP(D244:D1092,'[1]ELsevier PDA'!$E$3:$M$1000,9,0)</f>
        <v>903</v>
      </c>
    </row>
    <row r="245" spans="1:12" s="1" customFormat="1" ht="33.75">
      <c r="A245" s="2">
        <v>246</v>
      </c>
      <c r="B245" s="2" t="s">
        <v>1630</v>
      </c>
      <c r="C245" s="3" t="s">
        <v>1634</v>
      </c>
      <c r="D245" s="5" t="s">
        <v>2278</v>
      </c>
      <c r="E245" s="3" t="s">
        <v>1184</v>
      </c>
      <c r="F245" s="8" t="s">
        <v>1185</v>
      </c>
      <c r="G245" s="8" t="s">
        <v>48</v>
      </c>
      <c r="H245" s="2" t="s">
        <v>1</v>
      </c>
      <c r="I245" s="2">
        <v>2011</v>
      </c>
      <c r="J245" s="2">
        <v>1</v>
      </c>
      <c r="K245" s="8" t="s">
        <v>3110</v>
      </c>
      <c r="L245" s="29">
        <f>VLOOKUP(D245:D1093,'[1]ELsevier PDA'!$E$3:$M$1000,9,0)</f>
        <v>967.5</v>
      </c>
    </row>
    <row r="246" spans="1:12" s="1" customFormat="1" ht="22.5">
      <c r="A246" s="2">
        <v>247</v>
      </c>
      <c r="B246" s="2" t="s">
        <v>1630</v>
      </c>
      <c r="C246" s="3" t="s">
        <v>1640</v>
      </c>
      <c r="D246" s="5" t="s">
        <v>1719</v>
      </c>
      <c r="E246" s="3" t="s">
        <v>80</v>
      </c>
      <c r="F246" s="8" t="s">
        <v>81</v>
      </c>
      <c r="G246" s="8" t="s">
        <v>28</v>
      </c>
      <c r="H246" s="2" t="s">
        <v>1</v>
      </c>
      <c r="I246" s="2">
        <v>2011</v>
      </c>
      <c r="J246" s="2">
        <v>1</v>
      </c>
      <c r="K246" s="8" t="s">
        <v>2551</v>
      </c>
      <c r="L246" s="29">
        <f>VLOOKUP(D246:D1094,'[1]ELsevier PDA'!$E$3:$M$1000,9,0)</f>
        <v>774</v>
      </c>
    </row>
    <row r="247" spans="1:12" s="1" customFormat="1" ht="22.5">
      <c r="A247" s="2">
        <v>248</v>
      </c>
      <c r="B247" s="2" t="s">
        <v>1630</v>
      </c>
      <c r="C247" s="3" t="s">
        <v>1631</v>
      </c>
      <c r="D247" s="5" t="s">
        <v>2344</v>
      </c>
      <c r="E247" s="3" t="s">
        <v>1307</v>
      </c>
      <c r="F247" s="8" t="s">
        <v>1308</v>
      </c>
      <c r="G247" s="8" t="s">
        <v>767</v>
      </c>
      <c r="H247" s="2" t="s">
        <v>58</v>
      </c>
      <c r="I247" s="2">
        <v>2011</v>
      </c>
      <c r="J247" s="2">
        <v>1</v>
      </c>
      <c r="K247" s="8" t="s">
        <v>3176</v>
      </c>
      <c r="L247" s="29">
        <f>VLOOKUP(D247:D1095,'[1]ELsevier PDA'!$E$3:$M$1000,9,0)</f>
        <v>1264.2</v>
      </c>
    </row>
    <row r="248" spans="1:12" s="1" customFormat="1" ht="22.5">
      <c r="A248" s="2">
        <v>249</v>
      </c>
      <c r="B248" s="2" t="s">
        <v>1630</v>
      </c>
      <c r="C248" s="3" t="s">
        <v>1631</v>
      </c>
      <c r="D248" s="5" t="s">
        <v>2258</v>
      </c>
      <c r="E248" s="3" t="s">
        <v>1144</v>
      </c>
      <c r="F248" s="8" t="s">
        <v>1145</v>
      </c>
      <c r="G248" s="8" t="s">
        <v>3</v>
      </c>
      <c r="H248" s="2" t="s">
        <v>1</v>
      </c>
      <c r="I248" s="2">
        <v>2011</v>
      </c>
      <c r="J248" s="2">
        <v>1</v>
      </c>
      <c r="K248" s="8" t="s">
        <v>3090</v>
      </c>
      <c r="L248" s="29">
        <f>VLOOKUP(D248:D1096,'[1]ELsevier PDA'!$E$3:$M$1000,9,0)</f>
        <v>1264.2</v>
      </c>
    </row>
    <row r="249" spans="1:12" s="1" customFormat="1" ht="22.5">
      <c r="A249" s="2">
        <v>250</v>
      </c>
      <c r="B249" s="2" t="s">
        <v>1630</v>
      </c>
      <c r="C249" s="3" t="s">
        <v>1634</v>
      </c>
      <c r="D249" s="5" t="s">
        <v>2163</v>
      </c>
      <c r="E249" s="3" t="s">
        <v>962</v>
      </c>
      <c r="F249" s="8" t="s">
        <v>963</v>
      </c>
      <c r="G249" s="8" t="s">
        <v>3</v>
      </c>
      <c r="H249" s="2" t="s">
        <v>1</v>
      </c>
      <c r="I249" s="2">
        <v>2004</v>
      </c>
      <c r="J249" s="2">
        <v>1</v>
      </c>
      <c r="K249" s="8" t="s">
        <v>2995</v>
      </c>
      <c r="L249" s="29">
        <f>VLOOKUP(D249:D1097,'[1]ELsevier PDA'!$E$3:$M$1000,9,0)</f>
        <v>1926.615</v>
      </c>
    </row>
    <row r="250" spans="1:12" s="1" customFormat="1" ht="22.5">
      <c r="A250" s="2">
        <v>251</v>
      </c>
      <c r="B250" s="2" t="s">
        <v>1630</v>
      </c>
      <c r="C250" s="3" t="s">
        <v>1634</v>
      </c>
      <c r="D250" s="5" t="s">
        <v>2340</v>
      </c>
      <c r="E250" s="6" t="s">
        <v>1299</v>
      </c>
      <c r="F250" s="6" t="s">
        <v>1300</v>
      </c>
      <c r="G250" s="6" t="s">
        <v>316</v>
      </c>
      <c r="H250" s="7" t="s">
        <v>1</v>
      </c>
      <c r="I250" s="7">
        <v>2012</v>
      </c>
      <c r="J250" s="7">
        <v>1</v>
      </c>
      <c r="K250" s="6" t="s">
        <v>3172</v>
      </c>
      <c r="L250" s="29">
        <f>VLOOKUP(D250:D1098,'[1]ELsevier PDA'!$E$3:$M$1000,9,0)</f>
        <v>387</v>
      </c>
    </row>
    <row r="251" spans="1:12" s="1" customFormat="1" ht="67.5">
      <c r="A251" s="2">
        <v>252</v>
      </c>
      <c r="B251" s="2" t="s">
        <v>1630</v>
      </c>
      <c r="C251" s="3" t="s">
        <v>1634</v>
      </c>
      <c r="D251" s="5" t="s">
        <v>1694</v>
      </c>
      <c r="E251" s="3" t="s">
        <v>26</v>
      </c>
      <c r="F251" s="8" t="s">
        <v>27</v>
      </c>
      <c r="G251" s="8" t="s">
        <v>28</v>
      </c>
      <c r="H251" s="2" t="s">
        <v>1</v>
      </c>
      <c r="I251" s="2">
        <v>2007</v>
      </c>
      <c r="J251" s="7">
        <v>2</v>
      </c>
      <c r="K251" s="6" t="s">
        <v>2526</v>
      </c>
      <c r="L251" s="29">
        <f>VLOOKUP(D251:D1099,'[1]ELsevier PDA'!$E$3:$M$1000,9,0)</f>
        <v>1727.31</v>
      </c>
    </row>
    <row r="252" spans="1:12" s="1" customFormat="1" ht="22.5">
      <c r="A252" s="2">
        <v>253</v>
      </c>
      <c r="B252" s="2" t="s">
        <v>1630</v>
      </c>
      <c r="C252" s="3" t="s">
        <v>1634</v>
      </c>
      <c r="D252" s="5" t="s">
        <v>1834</v>
      </c>
      <c r="E252" s="6" t="s">
        <v>311</v>
      </c>
      <c r="F252" s="6" t="s">
        <v>312</v>
      </c>
      <c r="G252" s="6" t="s">
        <v>7</v>
      </c>
      <c r="H252" s="7" t="s">
        <v>5</v>
      </c>
      <c r="I252" s="7">
        <v>2013</v>
      </c>
      <c r="J252" s="7">
        <v>1</v>
      </c>
      <c r="K252" s="6" t="s">
        <v>2666</v>
      </c>
      <c r="L252" s="29">
        <f>VLOOKUP(D252:D1100,'[1]ELsevier PDA'!$E$3:$M$1000,9,0)</f>
        <v>516</v>
      </c>
    </row>
    <row r="253" spans="1:12" s="1" customFormat="1" ht="22.5">
      <c r="A253" s="2">
        <v>254</v>
      </c>
      <c r="B253" s="2" t="s">
        <v>1630</v>
      </c>
      <c r="C253" s="3" t="s">
        <v>1650</v>
      </c>
      <c r="D253" s="5" t="s">
        <v>1981</v>
      </c>
      <c r="E253" s="6" t="s">
        <v>603</v>
      </c>
      <c r="F253" s="6" t="s">
        <v>604</v>
      </c>
      <c r="G253" s="6" t="s">
        <v>246</v>
      </c>
      <c r="H253" s="7" t="s">
        <v>1</v>
      </c>
      <c r="I253" s="7">
        <v>2012</v>
      </c>
      <c r="J253" s="7">
        <v>1</v>
      </c>
      <c r="K253" s="6" t="s">
        <v>2813</v>
      </c>
      <c r="L253" s="29">
        <f>VLOOKUP(D253:D1101,'[1]ELsevier PDA'!$E$3:$M$1000,9,0)</f>
        <v>451.5</v>
      </c>
    </row>
    <row r="254" spans="1:12" s="1" customFormat="1" ht="22.5">
      <c r="A254" s="2">
        <v>255</v>
      </c>
      <c r="B254" s="2" t="s">
        <v>1630</v>
      </c>
      <c r="C254" s="3" t="s">
        <v>1639</v>
      </c>
      <c r="D254" s="5" t="s">
        <v>1962</v>
      </c>
      <c r="E254" s="3" t="s">
        <v>565</v>
      </c>
      <c r="F254" s="8" t="s">
        <v>566</v>
      </c>
      <c r="G254" s="8" t="s">
        <v>3</v>
      </c>
      <c r="H254" s="2" t="s">
        <v>1</v>
      </c>
      <c r="I254" s="2">
        <v>2004</v>
      </c>
      <c r="J254" s="2">
        <v>1</v>
      </c>
      <c r="K254" s="8" t="s">
        <v>2794</v>
      </c>
      <c r="L254" s="29">
        <f>VLOOKUP(D254:D1102,'[1]ELsevier PDA'!$E$3:$M$1000,9,0)</f>
        <v>1408.422</v>
      </c>
    </row>
    <row r="255" spans="1:12" s="1" customFormat="1" ht="33.75">
      <c r="A255" s="2">
        <v>256</v>
      </c>
      <c r="B255" s="2" t="s">
        <v>1630</v>
      </c>
      <c r="C255" s="3" t="s">
        <v>1639</v>
      </c>
      <c r="D255" s="5" t="s">
        <v>1963</v>
      </c>
      <c r="E255" s="3" t="s">
        <v>567</v>
      </c>
      <c r="F255" s="8" t="s">
        <v>568</v>
      </c>
      <c r="G255" s="8" t="s">
        <v>3</v>
      </c>
      <c r="H255" s="2" t="s">
        <v>1</v>
      </c>
      <c r="I255" s="2">
        <v>2006</v>
      </c>
      <c r="J255" s="2">
        <v>1</v>
      </c>
      <c r="K255" s="8" t="s">
        <v>2795</v>
      </c>
      <c r="L255" s="29">
        <f>VLOOKUP(D255:D1103,'[1]ELsevier PDA'!$E$3:$M$1000,9,0)</f>
        <v>1448.283</v>
      </c>
    </row>
    <row r="256" spans="1:12" s="1" customFormat="1" ht="22.5">
      <c r="A256" s="2">
        <v>257</v>
      </c>
      <c r="B256" s="2" t="s">
        <v>1630</v>
      </c>
      <c r="C256" s="3" t="s">
        <v>1634</v>
      </c>
      <c r="D256" s="5" t="s">
        <v>1877</v>
      </c>
      <c r="E256" s="3" t="s">
        <v>397</v>
      </c>
      <c r="F256" s="8" t="s">
        <v>398</v>
      </c>
      <c r="G256" s="8" t="s">
        <v>7</v>
      </c>
      <c r="H256" s="2" t="s">
        <v>11</v>
      </c>
      <c r="I256" s="2">
        <v>2010</v>
      </c>
      <c r="J256" s="2">
        <v>1</v>
      </c>
      <c r="K256" s="8" t="s">
        <v>2709</v>
      </c>
      <c r="L256" s="29">
        <f>VLOOKUP(D256:D1104,'[1]ELsevier PDA'!$E$3:$M$1000,9,0)</f>
        <v>638.55</v>
      </c>
    </row>
    <row r="257" spans="1:12" s="1" customFormat="1" ht="22.5">
      <c r="A257" s="2">
        <v>258</v>
      </c>
      <c r="B257" s="2" t="s">
        <v>1630</v>
      </c>
      <c r="C257" s="3" t="s">
        <v>1634</v>
      </c>
      <c r="D257" s="5" t="s">
        <v>2432</v>
      </c>
      <c r="E257" s="6" t="s">
        <v>1470</v>
      </c>
      <c r="F257" s="6" t="s">
        <v>1471</v>
      </c>
      <c r="G257" s="6" t="s">
        <v>114</v>
      </c>
      <c r="H257" s="7" t="s">
        <v>5</v>
      </c>
      <c r="I257" s="7">
        <v>2012</v>
      </c>
      <c r="J257" s="7">
        <v>1</v>
      </c>
      <c r="K257" s="6" t="s">
        <v>3264</v>
      </c>
      <c r="L257" s="29">
        <f>VLOOKUP(D257:D1105,'[1]ELsevier PDA'!$E$3:$M$1000,9,0)</f>
        <v>2096.25</v>
      </c>
    </row>
    <row r="258" spans="1:12" s="1" customFormat="1" ht="22.5">
      <c r="A258" s="2">
        <v>259</v>
      </c>
      <c r="B258" s="2" t="s">
        <v>1630</v>
      </c>
      <c r="C258" s="3" t="s">
        <v>1636</v>
      </c>
      <c r="D258" s="5" t="s">
        <v>2309</v>
      </c>
      <c r="E258" s="3" t="s">
        <v>1243</v>
      </c>
      <c r="F258" s="8" t="s">
        <v>1244</v>
      </c>
      <c r="G258" s="8" t="s">
        <v>28</v>
      </c>
      <c r="H258" s="2" t="s">
        <v>58</v>
      </c>
      <c r="I258" s="2">
        <v>2007</v>
      </c>
      <c r="J258" s="2">
        <v>1</v>
      </c>
      <c r="K258" s="8" t="s">
        <v>3141</v>
      </c>
      <c r="L258" s="29">
        <f>VLOOKUP(D258:D1106,'[1]ELsevier PDA'!$E$3:$M$1000,9,0)</f>
        <v>1461.57</v>
      </c>
    </row>
    <row r="259" spans="1:12" s="1" customFormat="1" ht="22.5">
      <c r="A259" s="2">
        <v>260</v>
      </c>
      <c r="B259" s="2" t="s">
        <v>1643</v>
      </c>
      <c r="C259" s="3" t="s">
        <v>1647</v>
      </c>
      <c r="D259" s="5" t="s">
        <v>1781</v>
      </c>
      <c r="E259" s="6" t="s">
        <v>208</v>
      </c>
      <c r="F259" s="6" t="s">
        <v>209</v>
      </c>
      <c r="G259" s="6" t="s">
        <v>7</v>
      </c>
      <c r="H259" s="7" t="s">
        <v>1</v>
      </c>
      <c r="I259" s="7">
        <v>2013</v>
      </c>
      <c r="J259" s="7">
        <v>1</v>
      </c>
      <c r="K259" s="6" t="s">
        <v>2613</v>
      </c>
      <c r="L259" s="29">
        <f>VLOOKUP(D259:D1107,'[1]ELsevier PDA'!$E$3:$M$1000,9,0)</f>
        <v>580.5</v>
      </c>
    </row>
    <row r="260" spans="1:12" s="1" customFormat="1" ht="22.5">
      <c r="A260" s="2">
        <v>261</v>
      </c>
      <c r="B260" s="2" t="s">
        <v>1630</v>
      </c>
      <c r="C260" s="3" t="s">
        <v>1653</v>
      </c>
      <c r="D260" s="5" t="s">
        <v>2257</v>
      </c>
      <c r="E260" s="3" t="s">
        <v>1141</v>
      </c>
      <c r="F260" s="8" t="s">
        <v>1142</v>
      </c>
      <c r="G260" s="8" t="s">
        <v>1143</v>
      </c>
      <c r="H260" s="2" t="s">
        <v>1</v>
      </c>
      <c r="I260" s="2">
        <v>2005</v>
      </c>
      <c r="J260" s="2">
        <v>1</v>
      </c>
      <c r="K260" s="8" t="s">
        <v>3089</v>
      </c>
      <c r="L260" s="29">
        <f>VLOOKUP(D260:D1108,'[1]ELsevier PDA'!$E$3:$M$1000,9,0)</f>
        <v>425.18399999999997</v>
      </c>
    </row>
    <row r="261" spans="1:12" s="1" customFormat="1" ht="22.5">
      <c r="A261" s="2">
        <v>262</v>
      </c>
      <c r="B261" s="2" t="s">
        <v>1630</v>
      </c>
      <c r="C261" s="3" t="s">
        <v>1650</v>
      </c>
      <c r="D261" s="5" t="s">
        <v>2497</v>
      </c>
      <c r="E261" s="6" t="s">
        <v>1595</v>
      </c>
      <c r="F261" s="6" t="s">
        <v>1596</v>
      </c>
      <c r="G261" s="6" t="s">
        <v>246</v>
      </c>
      <c r="H261" s="7" t="s">
        <v>1</v>
      </c>
      <c r="I261" s="7">
        <v>2012</v>
      </c>
      <c r="J261" s="7">
        <v>1</v>
      </c>
      <c r="K261" s="6" t="s">
        <v>3329</v>
      </c>
      <c r="L261" s="29">
        <f>VLOOKUP(D261:D1109,'[1]ELsevier PDA'!$E$3:$M$1000,9,0)</f>
        <v>451.5</v>
      </c>
    </row>
    <row r="262" spans="1:12" s="1" customFormat="1" ht="22.5">
      <c r="A262" s="2">
        <v>263</v>
      </c>
      <c r="B262" s="2" t="s">
        <v>1630</v>
      </c>
      <c r="C262" s="3" t="s">
        <v>1634</v>
      </c>
      <c r="D262" s="5" t="s">
        <v>2385</v>
      </c>
      <c r="E262" s="6" t="s">
        <v>1382</v>
      </c>
      <c r="F262" s="6" t="s">
        <v>1383</v>
      </c>
      <c r="G262" s="6" t="s">
        <v>48</v>
      </c>
      <c r="H262" s="7" t="s">
        <v>5</v>
      </c>
      <c r="I262" s="7">
        <v>2013</v>
      </c>
      <c r="J262" s="7">
        <v>1</v>
      </c>
      <c r="K262" s="6" t="s">
        <v>3217</v>
      </c>
      <c r="L262" s="29">
        <f>VLOOKUP(D262:D1110,'[1]ELsevier PDA'!$E$3:$M$1000,9,0)</f>
        <v>645</v>
      </c>
    </row>
    <row r="263" spans="1:12" s="1" customFormat="1" ht="22.5">
      <c r="A263" s="2">
        <v>264</v>
      </c>
      <c r="B263" s="2" t="s">
        <v>1630</v>
      </c>
      <c r="C263" s="3" t="s">
        <v>1637</v>
      </c>
      <c r="D263" s="5" t="s">
        <v>2331</v>
      </c>
      <c r="E263" s="3" t="s">
        <v>1283</v>
      </c>
      <c r="F263" s="8" t="s">
        <v>19</v>
      </c>
      <c r="G263" s="8" t="s">
        <v>7</v>
      </c>
      <c r="H263" s="2" t="s">
        <v>1</v>
      </c>
      <c r="I263" s="2">
        <v>2011</v>
      </c>
      <c r="J263" s="2">
        <v>1</v>
      </c>
      <c r="K263" s="8" t="s">
        <v>3163</v>
      </c>
      <c r="L263" s="29">
        <f>VLOOKUP(D263:D1111,'[1]ELsevier PDA'!$E$3:$M$1000,9,0)</f>
        <v>1290</v>
      </c>
    </row>
    <row r="264" spans="1:12" s="1" customFormat="1" ht="22.5">
      <c r="A264" s="2">
        <v>265</v>
      </c>
      <c r="B264" s="2" t="s">
        <v>1630</v>
      </c>
      <c r="C264" s="3" t="s">
        <v>1639</v>
      </c>
      <c r="D264" s="5" t="s">
        <v>2078</v>
      </c>
      <c r="E264" s="6" t="s">
        <v>798</v>
      </c>
      <c r="F264" s="6" t="s">
        <v>799</v>
      </c>
      <c r="G264" s="6" t="s">
        <v>3</v>
      </c>
      <c r="H264" s="7" t="s">
        <v>1</v>
      </c>
      <c r="I264" s="7">
        <v>2012</v>
      </c>
      <c r="J264" s="7">
        <v>1</v>
      </c>
      <c r="K264" s="6" t="s">
        <v>2910</v>
      </c>
      <c r="L264" s="29">
        <f>VLOOKUP(D264:D1112,'[1]ELsevier PDA'!$E$3:$M$1000,9,0)</f>
        <v>1612.5</v>
      </c>
    </row>
    <row r="265" spans="1:12" s="1" customFormat="1" ht="22.5">
      <c r="A265" s="2">
        <v>266</v>
      </c>
      <c r="B265" s="2" t="s">
        <v>1630</v>
      </c>
      <c r="C265" s="3" t="s">
        <v>1634</v>
      </c>
      <c r="D265" s="5" t="s">
        <v>2347</v>
      </c>
      <c r="E265" s="3" t="s">
        <v>1313</v>
      </c>
      <c r="F265" s="8" t="s">
        <v>1314</v>
      </c>
      <c r="G265" s="8" t="s">
        <v>48</v>
      </c>
      <c r="H265" s="2" t="s">
        <v>11</v>
      </c>
      <c r="I265" s="2">
        <v>1995</v>
      </c>
      <c r="J265" s="2">
        <v>1</v>
      </c>
      <c r="K265" s="8" t="s">
        <v>3179</v>
      </c>
      <c r="L265" s="29">
        <f>VLOOKUP(D265:D1113,'[1]ELsevier PDA'!$E$3:$M$1000,9,0)</f>
        <v>365.414</v>
      </c>
    </row>
    <row r="266" spans="1:12" s="1" customFormat="1" ht="22.5">
      <c r="A266" s="2">
        <v>267</v>
      </c>
      <c r="B266" s="2" t="s">
        <v>1630</v>
      </c>
      <c r="C266" s="3" t="s">
        <v>1634</v>
      </c>
      <c r="D266" s="5" t="s">
        <v>2464</v>
      </c>
      <c r="E266" s="3" t="s">
        <v>1534</v>
      </c>
      <c r="F266" s="8" t="s">
        <v>352</v>
      </c>
      <c r="G266" s="8" t="s">
        <v>48</v>
      </c>
      <c r="H266" s="2" t="s">
        <v>1</v>
      </c>
      <c r="I266" s="2">
        <v>2000</v>
      </c>
      <c r="J266" s="2">
        <v>1</v>
      </c>
      <c r="K266" s="8" t="s">
        <v>3296</v>
      </c>
      <c r="L266" s="29">
        <f>VLOOKUP(D266:D1114,'[1]ELsevier PDA'!$E$3:$M$1000,9,0)</f>
        <v>664.35</v>
      </c>
    </row>
    <row r="267" spans="1:12" s="1" customFormat="1" ht="22.5">
      <c r="A267" s="2">
        <v>268</v>
      </c>
      <c r="B267" s="2" t="s">
        <v>1630</v>
      </c>
      <c r="C267" s="3" t="s">
        <v>1636</v>
      </c>
      <c r="D267" s="5" t="s">
        <v>2350</v>
      </c>
      <c r="E267" s="3" t="s">
        <v>1318</v>
      </c>
      <c r="F267" s="8" t="s">
        <v>1319</v>
      </c>
      <c r="G267" s="8" t="s">
        <v>114</v>
      </c>
      <c r="H267" s="2" t="s">
        <v>11</v>
      </c>
      <c r="I267" s="2">
        <v>2011</v>
      </c>
      <c r="J267" s="2">
        <v>1</v>
      </c>
      <c r="K267" s="8" t="s">
        <v>3182</v>
      </c>
      <c r="L267" s="29">
        <f>VLOOKUP(D267:D1115,'[1]ELsevier PDA'!$E$3:$M$1000,9,0)</f>
        <v>1606.05</v>
      </c>
    </row>
    <row r="268" spans="1:12" s="1" customFormat="1" ht="22.5">
      <c r="A268" s="2">
        <v>269</v>
      </c>
      <c r="B268" s="2" t="s">
        <v>1630</v>
      </c>
      <c r="C268" s="3" t="s">
        <v>1639</v>
      </c>
      <c r="D268" s="5" t="s">
        <v>2188</v>
      </c>
      <c r="E268" s="3" t="s">
        <v>1011</v>
      </c>
      <c r="F268" s="8" t="s">
        <v>1012</v>
      </c>
      <c r="G268" s="8" t="s">
        <v>88</v>
      </c>
      <c r="H268" s="2" t="s">
        <v>1</v>
      </c>
      <c r="I268" s="2">
        <v>2005</v>
      </c>
      <c r="J268" s="2">
        <v>1</v>
      </c>
      <c r="K268" s="8" t="s">
        <v>3020</v>
      </c>
      <c r="L268" s="29">
        <f>VLOOKUP(D268:D1116,'[1]ELsevier PDA'!$E$3:$M$1000,9,0)</f>
        <v>1627.6789999999999</v>
      </c>
    </row>
    <row r="269" spans="1:12" s="1" customFormat="1" ht="22.5">
      <c r="A269" s="2">
        <v>270</v>
      </c>
      <c r="B269" s="2" t="s">
        <v>1630</v>
      </c>
      <c r="C269" s="3" t="s">
        <v>1639</v>
      </c>
      <c r="D269" s="5" t="s">
        <v>2256</v>
      </c>
      <c r="E269" s="3" t="s">
        <v>1139</v>
      </c>
      <c r="F269" s="8" t="s">
        <v>1140</v>
      </c>
      <c r="G269" s="8" t="s">
        <v>28</v>
      </c>
      <c r="H269" s="2" t="s">
        <v>1</v>
      </c>
      <c r="I269" s="2">
        <v>2008</v>
      </c>
      <c r="J269" s="2">
        <v>1</v>
      </c>
      <c r="K269" s="8" t="s">
        <v>3088</v>
      </c>
      <c r="L269" s="29">
        <f>VLOOKUP(D269:D1117,'[1]ELsevier PDA'!$E$3:$M$1000,9,0)</f>
        <v>2624.2039999999997</v>
      </c>
    </row>
    <row r="270" spans="1:12" s="1" customFormat="1" ht="45">
      <c r="A270" s="2">
        <v>271</v>
      </c>
      <c r="B270" s="2" t="s">
        <v>1630</v>
      </c>
      <c r="C270" s="3" t="s">
        <v>1639</v>
      </c>
      <c r="D270" s="5" t="s">
        <v>2275</v>
      </c>
      <c r="E270" s="3" t="s">
        <v>1178</v>
      </c>
      <c r="F270" s="8" t="s">
        <v>1179</v>
      </c>
      <c r="G270" s="8" t="s">
        <v>3</v>
      </c>
      <c r="H270" s="2" t="s">
        <v>1</v>
      </c>
      <c r="I270" s="2">
        <v>2006</v>
      </c>
      <c r="J270" s="2">
        <v>1</v>
      </c>
      <c r="K270" s="8" t="s">
        <v>3107</v>
      </c>
      <c r="L270" s="29">
        <f>VLOOKUP(D270:D1118,'[1]ELsevier PDA'!$E$3:$M$1000,9,0)</f>
        <v>1169.256</v>
      </c>
    </row>
    <row r="271" spans="1:12" s="1" customFormat="1" ht="22.5">
      <c r="A271" s="2">
        <v>272</v>
      </c>
      <c r="B271" s="2" t="s">
        <v>1630</v>
      </c>
      <c r="C271" s="3" t="s">
        <v>1631</v>
      </c>
      <c r="D271" s="5" t="s">
        <v>2379</v>
      </c>
      <c r="E271" s="3" t="s">
        <v>1371</v>
      </c>
      <c r="F271" s="8" t="s">
        <v>1372</v>
      </c>
      <c r="G271" s="8" t="s">
        <v>17</v>
      </c>
      <c r="H271" s="2" t="s">
        <v>1</v>
      </c>
      <c r="I271" s="2">
        <v>2005</v>
      </c>
      <c r="J271" s="2">
        <v>1</v>
      </c>
      <c r="K271" s="8" t="s">
        <v>3211</v>
      </c>
      <c r="L271" s="29">
        <f>VLOOKUP(D271:D1119,'[1]ELsevier PDA'!$E$3:$M$1000,9,0)</f>
        <v>1733.975</v>
      </c>
    </row>
    <row r="272" spans="1:12" s="1" customFormat="1" ht="22.5">
      <c r="A272" s="2">
        <v>273</v>
      </c>
      <c r="B272" s="2" t="s">
        <v>1630</v>
      </c>
      <c r="C272" s="3" t="s">
        <v>1636</v>
      </c>
      <c r="D272" s="5" t="s">
        <v>2089</v>
      </c>
      <c r="E272" s="3" t="s">
        <v>819</v>
      </c>
      <c r="F272" s="8" t="s">
        <v>820</v>
      </c>
      <c r="G272" s="8" t="s">
        <v>88</v>
      </c>
      <c r="H272" s="2" t="s">
        <v>1</v>
      </c>
      <c r="I272" s="2">
        <v>1995</v>
      </c>
      <c r="J272" s="2">
        <v>1</v>
      </c>
      <c r="K272" s="8" t="s">
        <v>2921</v>
      </c>
      <c r="L272" s="29">
        <f>VLOOKUP(D272:D1120,'[1]ELsevier PDA'!$E$3:$M$1000,9,0)</f>
        <v>2052.863</v>
      </c>
    </row>
    <row r="273" spans="1:12" s="1" customFormat="1" ht="22.5">
      <c r="A273" s="2">
        <v>274</v>
      </c>
      <c r="B273" s="2" t="s">
        <v>1630</v>
      </c>
      <c r="C273" s="3" t="s">
        <v>1652</v>
      </c>
      <c r="D273" s="5" t="s">
        <v>1974</v>
      </c>
      <c r="E273" s="6" t="s">
        <v>589</v>
      </c>
      <c r="F273" s="6" t="s">
        <v>590</v>
      </c>
      <c r="G273" s="6" t="s">
        <v>7</v>
      </c>
      <c r="H273" s="7" t="s">
        <v>1</v>
      </c>
      <c r="I273" s="7">
        <v>2013</v>
      </c>
      <c r="J273" s="7">
        <v>1</v>
      </c>
      <c r="K273" s="6" t="s">
        <v>2806</v>
      </c>
      <c r="L273" s="29">
        <f>VLOOKUP(D273:D1121,'[1]ELsevier PDA'!$E$3:$M$1000,9,0)</f>
        <v>322.5</v>
      </c>
    </row>
    <row r="274" spans="1:12" s="1" customFormat="1" ht="33.75">
      <c r="A274" s="2">
        <v>275</v>
      </c>
      <c r="B274" s="2" t="s">
        <v>1630</v>
      </c>
      <c r="C274" s="3" t="s">
        <v>1645</v>
      </c>
      <c r="D274" s="5" t="s">
        <v>2108</v>
      </c>
      <c r="E274" s="6" t="s">
        <v>856</v>
      </c>
      <c r="F274" s="6" t="s">
        <v>857</v>
      </c>
      <c r="G274" s="6" t="s">
        <v>28</v>
      </c>
      <c r="H274" s="7" t="s">
        <v>1</v>
      </c>
      <c r="I274" s="7">
        <v>2012</v>
      </c>
      <c r="J274" s="7">
        <v>1</v>
      </c>
      <c r="K274" s="6" t="s">
        <v>2940</v>
      </c>
      <c r="L274" s="29">
        <f>VLOOKUP(D274:D1122,'[1]ELsevier PDA'!$E$3:$M$1000,9,0)</f>
        <v>1290</v>
      </c>
    </row>
    <row r="275" spans="1:12" s="1" customFormat="1" ht="33.75">
      <c r="A275" s="2">
        <v>276</v>
      </c>
      <c r="B275" s="2" t="s">
        <v>1630</v>
      </c>
      <c r="C275" s="3" t="s">
        <v>1634</v>
      </c>
      <c r="D275" s="5" t="s">
        <v>2501</v>
      </c>
      <c r="E275" s="3" t="s">
        <v>1603</v>
      </c>
      <c r="F275" s="8" t="s">
        <v>1604</v>
      </c>
      <c r="G275" s="8" t="s">
        <v>129</v>
      </c>
      <c r="H275" s="2" t="s">
        <v>5</v>
      </c>
      <c r="I275" s="2">
        <v>2011</v>
      </c>
      <c r="J275" s="2">
        <v>1</v>
      </c>
      <c r="K275" s="8" t="s">
        <v>3333</v>
      </c>
      <c r="L275" s="29">
        <f>VLOOKUP(D275:D1123,'[1]ELsevier PDA'!$E$3:$M$1000,9,0)</f>
        <v>812.6999999999999</v>
      </c>
    </row>
    <row r="276" spans="1:12" s="1" customFormat="1" ht="22.5">
      <c r="A276" s="2">
        <v>277</v>
      </c>
      <c r="B276" s="2" t="s">
        <v>1630</v>
      </c>
      <c r="C276" s="3" t="s">
        <v>1634</v>
      </c>
      <c r="D276" s="5" t="s">
        <v>2401</v>
      </c>
      <c r="E276" s="3" t="s">
        <v>1673</v>
      </c>
      <c r="F276" s="8" t="s">
        <v>1410</v>
      </c>
      <c r="G276" s="8" t="s">
        <v>48</v>
      </c>
      <c r="H276" s="2" t="s">
        <v>1</v>
      </c>
      <c r="I276" s="2">
        <v>2011</v>
      </c>
      <c r="J276" s="2">
        <v>1</v>
      </c>
      <c r="K276" s="8" t="s">
        <v>3233</v>
      </c>
      <c r="L276" s="29">
        <f>VLOOKUP(D276:D1124,'[1]ELsevier PDA'!$E$3:$M$1000,9,0)</f>
        <v>1902.75</v>
      </c>
    </row>
    <row r="277" spans="1:12" s="1" customFormat="1" ht="33.75">
      <c r="A277" s="2">
        <v>278</v>
      </c>
      <c r="B277" s="2" t="s">
        <v>1630</v>
      </c>
      <c r="C277" s="3" t="s">
        <v>1636</v>
      </c>
      <c r="D277" s="5" t="s">
        <v>2348</v>
      </c>
      <c r="E277" s="3" t="s">
        <v>1315</v>
      </c>
      <c r="F277" s="8" t="s">
        <v>652</v>
      </c>
      <c r="G277" s="8" t="s">
        <v>129</v>
      </c>
      <c r="H277" s="2" t="s">
        <v>1</v>
      </c>
      <c r="I277" s="2">
        <v>1995</v>
      </c>
      <c r="J277" s="2">
        <v>1</v>
      </c>
      <c r="K277" s="8" t="s">
        <v>3180</v>
      </c>
      <c r="L277" s="29">
        <f>VLOOKUP(D277:D1125,'[1]ELsevier PDA'!$E$3:$M$1000,9,0)</f>
        <v>1315.413</v>
      </c>
    </row>
    <row r="278" spans="1:12" s="1" customFormat="1" ht="22.5">
      <c r="A278" s="2">
        <v>279</v>
      </c>
      <c r="B278" s="2" t="s">
        <v>1630</v>
      </c>
      <c r="C278" s="3" t="s">
        <v>1634</v>
      </c>
      <c r="D278" s="5" t="s">
        <v>2117</v>
      </c>
      <c r="E278" s="3" t="s">
        <v>874</v>
      </c>
      <c r="F278" s="8" t="s">
        <v>875</v>
      </c>
      <c r="G278" s="8" t="s">
        <v>7</v>
      </c>
      <c r="H278" s="2" t="s">
        <v>1</v>
      </c>
      <c r="I278" s="2">
        <v>2003</v>
      </c>
      <c r="J278" s="2">
        <v>1</v>
      </c>
      <c r="K278" s="8" t="s">
        <v>2949</v>
      </c>
      <c r="L278" s="29">
        <f>VLOOKUP(D278:D1126,'[1]ELsevier PDA'!$E$3:$M$1000,9,0)</f>
        <v>737.4499999999999</v>
      </c>
    </row>
    <row r="279" spans="1:12" s="1" customFormat="1" ht="22.5">
      <c r="A279" s="2">
        <v>280</v>
      </c>
      <c r="B279" s="2" t="s">
        <v>1643</v>
      </c>
      <c r="C279" s="3" t="s">
        <v>1644</v>
      </c>
      <c r="D279" s="5" t="s">
        <v>2110</v>
      </c>
      <c r="E279" s="3" t="s">
        <v>860</v>
      </c>
      <c r="F279" s="8" t="s">
        <v>861</v>
      </c>
      <c r="G279" s="8" t="s">
        <v>3</v>
      </c>
      <c r="H279" s="2" t="s">
        <v>1</v>
      </c>
      <c r="I279" s="2">
        <v>2011</v>
      </c>
      <c r="J279" s="2">
        <v>1</v>
      </c>
      <c r="K279" s="8" t="s">
        <v>2942</v>
      </c>
      <c r="L279" s="29">
        <f>VLOOKUP(D279:D1127,'[1]ELsevier PDA'!$E$3:$M$1000,9,0)</f>
        <v>419.25</v>
      </c>
    </row>
    <row r="280" spans="1:12" s="1" customFormat="1" ht="22.5">
      <c r="A280" s="2">
        <v>281</v>
      </c>
      <c r="B280" s="2" t="s">
        <v>1630</v>
      </c>
      <c r="C280" s="3" t="s">
        <v>1636</v>
      </c>
      <c r="D280" s="5" t="s">
        <v>1818</v>
      </c>
      <c r="E280" s="6" t="s">
        <v>279</v>
      </c>
      <c r="F280" s="6" t="s">
        <v>280</v>
      </c>
      <c r="G280" s="6" t="s">
        <v>3</v>
      </c>
      <c r="H280" s="7" t="s">
        <v>1</v>
      </c>
      <c r="I280" s="7">
        <v>2013</v>
      </c>
      <c r="J280" s="7">
        <v>1</v>
      </c>
      <c r="K280" s="6" t="s">
        <v>2650</v>
      </c>
      <c r="L280" s="29">
        <f>VLOOKUP(D280:D1128,'[1]ELsevier PDA'!$E$3:$M$1000,9,0)</f>
        <v>1612.5</v>
      </c>
    </row>
    <row r="281" spans="1:12" s="1" customFormat="1" ht="22.5">
      <c r="A281" s="2">
        <v>282</v>
      </c>
      <c r="B281" s="2" t="s">
        <v>1630</v>
      </c>
      <c r="C281" s="3" t="s">
        <v>1636</v>
      </c>
      <c r="D281" s="5" t="s">
        <v>1972</v>
      </c>
      <c r="E281" s="3" t="s">
        <v>585</v>
      </c>
      <c r="F281" s="8" t="s">
        <v>586</v>
      </c>
      <c r="G281" s="8" t="s">
        <v>7</v>
      </c>
      <c r="H281" s="2" t="s">
        <v>1</v>
      </c>
      <c r="I281" s="2">
        <v>1996</v>
      </c>
      <c r="J281" s="2">
        <v>1</v>
      </c>
      <c r="K281" s="8" t="s">
        <v>2804</v>
      </c>
      <c r="L281" s="29">
        <f>VLOOKUP(D281:D1129,'[1]ELsevier PDA'!$E$3:$M$1000,9,0)</f>
        <v>1833.606</v>
      </c>
    </row>
    <row r="282" spans="1:12" s="1" customFormat="1" ht="33.75">
      <c r="A282" s="2">
        <v>283</v>
      </c>
      <c r="B282" s="2" t="s">
        <v>1630</v>
      </c>
      <c r="C282" s="3" t="s">
        <v>1651</v>
      </c>
      <c r="D282" s="5" t="s">
        <v>1903</v>
      </c>
      <c r="E282" s="3" t="s">
        <v>448</v>
      </c>
      <c r="F282" s="8" t="s">
        <v>449</v>
      </c>
      <c r="G282" s="8" t="s">
        <v>3</v>
      </c>
      <c r="H282" s="2" t="s">
        <v>5</v>
      </c>
      <c r="I282" s="2">
        <v>2001</v>
      </c>
      <c r="J282" s="2">
        <v>1</v>
      </c>
      <c r="K282" s="8" t="s">
        <v>2735</v>
      </c>
      <c r="L282" s="29">
        <f>VLOOKUP(D282:D1130,'[1]ELsevier PDA'!$E$3:$M$1000,9,0)</f>
        <v>1528.005</v>
      </c>
    </row>
    <row r="283" spans="1:12" s="1" customFormat="1" ht="22.5">
      <c r="A283" s="2">
        <v>284</v>
      </c>
      <c r="B283" s="2" t="s">
        <v>1630</v>
      </c>
      <c r="C283" s="3" t="s">
        <v>1636</v>
      </c>
      <c r="D283" s="5" t="s">
        <v>2436</v>
      </c>
      <c r="E283" s="3" t="s">
        <v>1478</v>
      </c>
      <c r="F283" s="8" t="s">
        <v>1479</v>
      </c>
      <c r="G283" s="8" t="s">
        <v>88</v>
      </c>
      <c r="H283" s="2" t="s">
        <v>1</v>
      </c>
      <c r="I283" s="2">
        <v>2000</v>
      </c>
      <c r="J283" s="2">
        <v>1</v>
      </c>
      <c r="K283" s="8" t="s">
        <v>3268</v>
      </c>
      <c r="L283" s="29">
        <f>VLOOKUP(D283:D1131,'[1]ELsevier PDA'!$E$3:$M$1000,9,0)</f>
        <v>1561.244</v>
      </c>
    </row>
    <row r="284" spans="1:12" s="1" customFormat="1" ht="22.5">
      <c r="A284" s="2">
        <v>285</v>
      </c>
      <c r="B284" s="2" t="s">
        <v>1630</v>
      </c>
      <c r="C284" s="3" t="s">
        <v>1634</v>
      </c>
      <c r="D284" s="5" t="s">
        <v>2221</v>
      </c>
      <c r="E284" s="3" t="s">
        <v>1074</v>
      </c>
      <c r="F284" s="8" t="s">
        <v>1075</v>
      </c>
      <c r="G284" s="8" t="s">
        <v>28</v>
      </c>
      <c r="H284" s="2" t="s">
        <v>1</v>
      </c>
      <c r="I284" s="2">
        <v>2008</v>
      </c>
      <c r="J284" s="2">
        <v>1</v>
      </c>
      <c r="K284" s="8" t="s">
        <v>3053</v>
      </c>
      <c r="L284" s="29">
        <f>VLOOKUP(D284:D1132,'[1]ELsevier PDA'!$E$3:$M$1000,9,0)</f>
        <v>316.05</v>
      </c>
    </row>
    <row r="285" spans="1:12" s="1" customFormat="1" ht="33.75">
      <c r="A285" s="2">
        <v>286</v>
      </c>
      <c r="B285" s="2" t="s">
        <v>1630</v>
      </c>
      <c r="C285" s="3" t="s">
        <v>1639</v>
      </c>
      <c r="D285" s="5" t="s">
        <v>2083</v>
      </c>
      <c r="E285" s="3" t="s">
        <v>808</v>
      </c>
      <c r="F285" s="8" t="s">
        <v>809</v>
      </c>
      <c r="G285" s="8" t="s">
        <v>3</v>
      </c>
      <c r="H285" s="2" t="s">
        <v>1</v>
      </c>
      <c r="I285" s="2">
        <v>2003</v>
      </c>
      <c r="J285" s="2">
        <v>1</v>
      </c>
      <c r="K285" s="8" t="s">
        <v>2915</v>
      </c>
      <c r="L285" s="29">
        <f>VLOOKUP(D285:D1133,'[1]ELsevier PDA'!$E$3:$M$1000,9,0)</f>
        <v>1767.171</v>
      </c>
    </row>
    <row r="286" spans="1:12" s="1" customFormat="1" ht="22.5">
      <c r="A286" s="2">
        <v>287</v>
      </c>
      <c r="B286" s="2" t="s">
        <v>1643</v>
      </c>
      <c r="C286" s="3" t="s">
        <v>1644</v>
      </c>
      <c r="D286" s="5" t="s">
        <v>1977</v>
      </c>
      <c r="E286" s="6" t="s">
        <v>595</v>
      </c>
      <c r="F286" s="6" t="s">
        <v>596</v>
      </c>
      <c r="G286" s="6" t="s">
        <v>7</v>
      </c>
      <c r="H286" s="7" t="s">
        <v>1</v>
      </c>
      <c r="I286" s="7">
        <v>2013</v>
      </c>
      <c r="J286" s="7">
        <v>1</v>
      </c>
      <c r="K286" s="6" t="s">
        <v>2809</v>
      </c>
      <c r="L286" s="29">
        <f>VLOOKUP(D286:D1134,'[1]ELsevier PDA'!$E$3:$M$1000,9,0)</f>
        <v>483.75</v>
      </c>
    </row>
    <row r="287" spans="1:12" s="1" customFormat="1" ht="22.5">
      <c r="A287" s="2">
        <v>288</v>
      </c>
      <c r="B287" s="2" t="s">
        <v>1630</v>
      </c>
      <c r="C287" s="3" t="s">
        <v>1636</v>
      </c>
      <c r="D287" s="5" t="s">
        <v>1925</v>
      </c>
      <c r="E287" s="3" t="s">
        <v>492</v>
      </c>
      <c r="F287" s="8" t="s">
        <v>493</v>
      </c>
      <c r="G287" s="8" t="s">
        <v>28</v>
      </c>
      <c r="H287" s="2" t="s">
        <v>1</v>
      </c>
      <c r="I287" s="2">
        <v>2010</v>
      </c>
      <c r="J287" s="2">
        <v>1</v>
      </c>
      <c r="K287" s="8" t="s">
        <v>2757</v>
      </c>
      <c r="L287" s="29">
        <f>VLOOKUP(D287:D1135,'[1]ELsevier PDA'!$E$3:$M$1000,9,0)</f>
        <v>1548</v>
      </c>
    </row>
    <row r="288" spans="1:12" s="1" customFormat="1" ht="22.5">
      <c r="A288" s="2">
        <v>289</v>
      </c>
      <c r="B288" s="2" t="s">
        <v>1630</v>
      </c>
      <c r="C288" s="3" t="s">
        <v>1635</v>
      </c>
      <c r="D288" s="5" t="s">
        <v>1718</v>
      </c>
      <c r="E288" s="6" t="s">
        <v>78</v>
      </c>
      <c r="F288" s="6" t="s">
        <v>79</v>
      </c>
      <c r="G288" s="6" t="s">
        <v>7</v>
      </c>
      <c r="H288" s="7" t="s">
        <v>5</v>
      </c>
      <c r="I288" s="7">
        <v>2012</v>
      </c>
      <c r="J288" s="7">
        <v>1</v>
      </c>
      <c r="K288" s="6" t="s">
        <v>2550</v>
      </c>
      <c r="L288" s="29">
        <f>VLOOKUP(D288:D1136,'[1]ELsevier PDA'!$E$3:$M$1000,9,0)</f>
        <v>774</v>
      </c>
    </row>
    <row r="289" spans="1:12" s="1" customFormat="1" ht="22.5">
      <c r="A289" s="2">
        <v>290</v>
      </c>
      <c r="B289" s="2" t="s">
        <v>1630</v>
      </c>
      <c r="C289" s="3" t="s">
        <v>1636</v>
      </c>
      <c r="D289" s="5" t="s">
        <v>2066</v>
      </c>
      <c r="E289" s="3" t="s">
        <v>774</v>
      </c>
      <c r="F289" s="8" t="s">
        <v>775</v>
      </c>
      <c r="G289" s="8" t="s">
        <v>88</v>
      </c>
      <c r="H289" s="2" t="s">
        <v>1</v>
      </c>
      <c r="I289" s="2">
        <v>2002</v>
      </c>
      <c r="J289" s="2">
        <v>1</v>
      </c>
      <c r="K289" s="8" t="s">
        <v>2898</v>
      </c>
      <c r="L289" s="29">
        <f>VLOOKUP(D289:D1137,'[1]ELsevier PDA'!$E$3:$M$1000,9,0)</f>
        <v>2617.5389999999998</v>
      </c>
    </row>
    <row r="290" spans="1:12" s="1" customFormat="1" ht="22.5">
      <c r="A290" s="2">
        <v>291</v>
      </c>
      <c r="B290" s="2" t="s">
        <v>1630</v>
      </c>
      <c r="C290" s="3" t="s">
        <v>1648</v>
      </c>
      <c r="D290" s="5" t="s">
        <v>2104</v>
      </c>
      <c r="E290" s="6" t="s">
        <v>848</v>
      </c>
      <c r="F290" s="6" t="s">
        <v>849</v>
      </c>
      <c r="G290" s="6" t="s">
        <v>7</v>
      </c>
      <c r="H290" s="7" t="s">
        <v>11</v>
      </c>
      <c r="I290" s="7">
        <v>2012</v>
      </c>
      <c r="J290" s="7">
        <v>1</v>
      </c>
      <c r="K290" s="6" t="s">
        <v>2936</v>
      </c>
      <c r="L290" s="29">
        <f>VLOOKUP(D290:D1138,'[1]ELsevier PDA'!$E$3:$M$1000,9,0)</f>
        <v>387</v>
      </c>
    </row>
    <row r="291" spans="1:12" s="1" customFormat="1" ht="22.5">
      <c r="A291" s="2">
        <v>292</v>
      </c>
      <c r="B291" s="2" t="s">
        <v>1632</v>
      </c>
      <c r="C291" s="3" t="s">
        <v>1649</v>
      </c>
      <c r="D291" s="5" t="s">
        <v>2040</v>
      </c>
      <c r="E291" s="6" t="s">
        <v>722</v>
      </c>
      <c r="F291" s="6" t="s">
        <v>723</v>
      </c>
      <c r="G291" s="6" t="s">
        <v>7</v>
      </c>
      <c r="H291" s="7" t="s">
        <v>1</v>
      </c>
      <c r="I291" s="7">
        <v>2013</v>
      </c>
      <c r="J291" s="7">
        <v>1</v>
      </c>
      <c r="K291" s="6" t="s">
        <v>2872</v>
      </c>
      <c r="L291" s="29">
        <f>VLOOKUP(D291:D1139,'[1]ELsevier PDA'!$E$3:$M$1000,9,0)</f>
        <v>967.5</v>
      </c>
    </row>
    <row r="292" spans="1:12" s="1" customFormat="1" ht="22.5">
      <c r="A292" s="2">
        <v>293</v>
      </c>
      <c r="B292" s="2" t="s">
        <v>1630</v>
      </c>
      <c r="C292" s="3" t="s">
        <v>1639</v>
      </c>
      <c r="D292" s="5" t="s">
        <v>1755</v>
      </c>
      <c r="E292" s="6" t="s">
        <v>155</v>
      </c>
      <c r="F292" s="6" t="s">
        <v>156</v>
      </c>
      <c r="G292" s="6" t="s">
        <v>3</v>
      </c>
      <c r="H292" s="7" t="s">
        <v>1</v>
      </c>
      <c r="I292" s="7">
        <v>2012</v>
      </c>
      <c r="J292" s="7">
        <v>1</v>
      </c>
      <c r="K292" s="6" t="s">
        <v>2587</v>
      </c>
      <c r="L292" s="29">
        <f>VLOOKUP(D292:D1140,'[1]ELsevier PDA'!$E$3:$M$1000,9,0)</f>
        <v>1290</v>
      </c>
    </row>
    <row r="293" spans="1:12" s="1" customFormat="1" ht="22.5">
      <c r="A293" s="2">
        <v>294</v>
      </c>
      <c r="B293" s="2" t="s">
        <v>1630</v>
      </c>
      <c r="C293" s="3" t="s">
        <v>1634</v>
      </c>
      <c r="D293" s="5" t="s">
        <v>2503</v>
      </c>
      <c r="E293" s="3" t="s">
        <v>1607</v>
      </c>
      <c r="F293" s="8" t="s">
        <v>1608</v>
      </c>
      <c r="G293" s="8" t="s">
        <v>48</v>
      </c>
      <c r="H293" s="2" t="s">
        <v>1</v>
      </c>
      <c r="I293" s="2">
        <v>2008</v>
      </c>
      <c r="J293" s="2">
        <v>1</v>
      </c>
      <c r="K293" s="8" t="s">
        <v>3335</v>
      </c>
      <c r="L293" s="29">
        <f>VLOOKUP(D293:D1141,'[1]ELsevier PDA'!$E$3:$M$1000,9,0)</f>
        <v>996.525</v>
      </c>
    </row>
    <row r="294" spans="1:12" s="1" customFormat="1" ht="33.75">
      <c r="A294" s="2">
        <v>295</v>
      </c>
      <c r="B294" s="2" t="s">
        <v>1630</v>
      </c>
      <c r="C294" s="3" t="s">
        <v>1634</v>
      </c>
      <c r="D294" s="5" t="s">
        <v>2272</v>
      </c>
      <c r="E294" s="3" t="s">
        <v>1172</v>
      </c>
      <c r="F294" s="8" t="s">
        <v>1173</v>
      </c>
      <c r="G294" s="8" t="s">
        <v>129</v>
      </c>
      <c r="H294" s="2" t="s">
        <v>1</v>
      </c>
      <c r="I294" s="2">
        <v>2008</v>
      </c>
      <c r="J294" s="2">
        <v>1</v>
      </c>
      <c r="K294" s="8" t="s">
        <v>3104</v>
      </c>
      <c r="L294" s="29">
        <f>VLOOKUP(D294:D1142,'[1]ELsevier PDA'!$E$3:$M$1000,9,0)</f>
        <v>838.5</v>
      </c>
    </row>
    <row r="295" spans="1:12" s="1" customFormat="1" ht="22.5">
      <c r="A295" s="2">
        <v>296</v>
      </c>
      <c r="B295" s="2" t="s">
        <v>1630</v>
      </c>
      <c r="C295" s="3" t="s">
        <v>1631</v>
      </c>
      <c r="D295" s="5" t="s">
        <v>1829</v>
      </c>
      <c r="E295" s="3" t="s">
        <v>301</v>
      </c>
      <c r="F295" s="8" t="s">
        <v>302</v>
      </c>
      <c r="G295" s="8" t="s">
        <v>7</v>
      </c>
      <c r="H295" s="2" t="s">
        <v>1</v>
      </c>
      <c r="I295" s="2">
        <v>2001</v>
      </c>
      <c r="J295" s="2">
        <v>4</v>
      </c>
      <c r="K295" s="8" t="s">
        <v>2661</v>
      </c>
      <c r="L295" s="29">
        <f>VLOOKUP(D295:D1143,'[1]ELsevier PDA'!$E$3:$M$1000,9,0)</f>
        <v>11433.484999999999</v>
      </c>
    </row>
    <row r="296" spans="1:12" s="1" customFormat="1" ht="22.5">
      <c r="A296" s="2">
        <v>297</v>
      </c>
      <c r="B296" s="2" t="s">
        <v>1630</v>
      </c>
      <c r="C296" s="3" t="s">
        <v>1634</v>
      </c>
      <c r="D296" s="5" t="s">
        <v>2508</v>
      </c>
      <c r="E296" s="3" t="s">
        <v>1617</v>
      </c>
      <c r="F296" s="8" t="s">
        <v>1618</v>
      </c>
      <c r="G296" s="8" t="s">
        <v>7</v>
      </c>
      <c r="H296" s="2" t="s">
        <v>1</v>
      </c>
      <c r="I296" s="2">
        <v>2009</v>
      </c>
      <c r="J296" s="2">
        <v>1</v>
      </c>
      <c r="K296" s="8" t="s">
        <v>3340</v>
      </c>
      <c r="L296" s="29">
        <f>VLOOKUP(D296:D1144,'[1]ELsevier PDA'!$E$3:$M$1000,9,0)</f>
        <v>870.75</v>
      </c>
    </row>
    <row r="297" spans="1:12" s="1" customFormat="1" ht="22.5">
      <c r="A297" s="2">
        <v>298</v>
      </c>
      <c r="B297" s="2" t="s">
        <v>1632</v>
      </c>
      <c r="C297" s="3" t="s">
        <v>1638</v>
      </c>
      <c r="D297" s="5" t="s">
        <v>2022</v>
      </c>
      <c r="E297" s="6" t="s">
        <v>686</v>
      </c>
      <c r="F297" s="6" t="s">
        <v>687</v>
      </c>
      <c r="G297" s="6" t="s">
        <v>7</v>
      </c>
      <c r="H297" s="7" t="s">
        <v>1</v>
      </c>
      <c r="I297" s="7">
        <v>2013</v>
      </c>
      <c r="J297" s="7">
        <v>1</v>
      </c>
      <c r="K297" s="6" t="s">
        <v>2854</v>
      </c>
      <c r="L297" s="29">
        <f>VLOOKUP(D297:D1145,'[1]ELsevier PDA'!$E$3:$M$1000,9,0)</f>
        <v>967.5</v>
      </c>
    </row>
    <row r="298" spans="1:12" s="1" customFormat="1" ht="33.75">
      <c r="A298" s="2">
        <v>299</v>
      </c>
      <c r="B298" s="2" t="s">
        <v>1632</v>
      </c>
      <c r="C298" s="3" t="s">
        <v>1633</v>
      </c>
      <c r="D298" s="5" t="s">
        <v>1697</v>
      </c>
      <c r="E298" s="6" t="s">
        <v>33</v>
      </c>
      <c r="F298" s="6" t="s">
        <v>34</v>
      </c>
      <c r="G298" s="6" t="s">
        <v>7</v>
      </c>
      <c r="H298" s="7" t="s">
        <v>11</v>
      </c>
      <c r="I298" s="7">
        <v>2013</v>
      </c>
      <c r="J298" s="7">
        <v>2</v>
      </c>
      <c r="K298" s="6" t="s">
        <v>2529</v>
      </c>
      <c r="L298" s="29">
        <f>VLOOKUP(D298:D1146,'[1]ELsevier PDA'!$E$3:$M$1000,9,0)</f>
        <v>2902.5</v>
      </c>
    </row>
    <row r="299" spans="1:12" s="1" customFormat="1" ht="22.5">
      <c r="A299" s="2">
        <v>300</v>
      </c>
      <c r="B299" s="2" t="s">
        <v>1630</v>
      </c>
      <c r="C299" s="3" t="s">
        <v>1645</v>
      </c>
      <c r="D299" s="5" t="s">
        <v>2152</v>
      </c>
      <c r="E299" s="3" t="s">
        <v>940</v>
      </c>
      <c r="F299" s="8" t="s">
        <v>941</v>
      </c>
      <c r="G299" s="8" t="s">
        <v>28</v>
      </c>
      <c r="H299" s="2" t="s">
        <v>1</v>
      </c>
      <c r="I299" s="2">
        <v>2011</v>
      </c>
      <c r="J299" s="2">
        <v>1</v>
      </c>
      <c r="K299" s="8" t="s">
        <v>2984</v>
      </c>
      <c r="L299" s="29">
        <f>VLOOKUP(D299:D1147,'[1]ELsevier PDA'!$E$3:$M$1000,9,0)</f>
        <v>1290</v>
      </c>
    </row>
    <row r="300" spans="1:12" s="1" customFormat="1" ht="22.5">
      <c r="A300" s="2">
        <v>301</v>
      </c>
      <c r="B300" s="2" t="s">
        <v>1630</v>
      </c>
      <c r="C300" s="3" t="s">
        <v>1645</v>
      </c>
      <c r="D300" s="5" t="s">
        <v>1803</v>
      </c>
      <c r="E300" s="6" t="s">
        <v>251</v>
      </c>
      <c r="F300" s="6" t="s">
        <v>252</v>
      </c>
      <c r="G300" s="6" t="s">
        <v>7</v>
      </c>
      <c r="H300" s="7" t="s">
        <v>5</v>
      </c>
      <c r="I300" s="7">
        <v>2012</v>
      </c>
      <c r="J300" s="7">
        <v>1</v>
      </c>
      <c r="K300" s="6" t="s">
        <v>2635</v>
      </c>
      <c r="L300" s="29">
        <f>VLOOKUP(D300:D1148,'[1]ELsevier PDA'!$E$3:$M$1000,9,0)</f>
        <v>580.5</v>
      </c>
    </row>
    <row r="301" spans="1:12" s="1" customFormat="1" ht="22.5">
      <c r="A301" s="2">
        <v>302</v>
      </c>
      <c r="B301" s="2" t="s">
        <v>1630</v>
      </c>
      <c r="C301" s="3" t="s">
        <v>1635</v>
      </c>
      <c r="D301" s="5" t="s">
        <v>1862</v>
      </c>
      <c r="E301" s="6" t="s">
        <v>367</v>
      </c>
      <c r="F301" s="6" t="s">
        <v>368</v>
      </c>
      <c r="G301" s="6" t="s">
        <v>48</v>
      </c>
      <c r="H301" s="7" t="s">
        <v>5</v>
      </c>
      <c r="I301" s="7">
        <v>2013</v>
      </c>
      <c r="J301" s="7">
        <v>1</v>
      </c>
      <c r="K301" s="6" t="s">
        <v>2694</v>
      </c>
      <c r="L301" s="29">
        <f>VLOOKUP(D301:D1149,'[1]ELsevier PDA'!$E$3:$M$1000,9,0)</f>
        <v>838.5</v>
      </c>
    </row>
    <row r="302" spans="1:12" s="1" customFormat="1" ht="22.5">
      <c r="A302" s="2">
        <v>303</v>
      </c>
      <c r="B302" s="2" t="s">
        <v>1630</v>
      </c>
      <c r="C302" s="3" t="s">
        <v>1635</v>
      </c>
      <c r="D302" s="5" t="s">
        <v>2341</v>
      </c>
      <c r="E302" s="3" t="s">
        <v>1301</v>
      </c>
      <c r="F302" s="8" t="s">
        <v>1302</v>
      </c>
      <c r="G302" s="8" t="s">
        <v>7</v>
      </c>
      <c r="H302" s="2" t="s">
        <v>11</v>
      </c>
      <c r="I302" s="2">
        <v>2011</v>
      </c>
      <c r="J302" s="2">
        <v>1</v>
      </c>
      <c r="K302" s="8" t="s">
        <v>3173</v>
      </c>
      <c r="L302" s="29">
        <f>VLOOKUP(D302:D1150,'[1]ELsevier PDA'!$E$3:$M$1000,9,0)</f>
        <v>774</v>
      </c>
    </row>
    <row r="303" spans="1:12" s="1" customFormat="1" ht="22.5">
      <c r="A303" s="2">
        <v>304</v>
      </c>
      <c r="B303" s="2" t="s">
        <v>1632</v>
      </c>
      <c r="C303" s="3" t="s">
        <v>1642</v>
      </c>
      <c r="D303" s="5" t="s">
        <v>2469</v>
      </c>
      <c r="E303" s="6" t="s">
        <v>1543</v>
      </c>
      <c r="F303" s="6" t="s">
        <v>1544</v>
      </c>
      <c r="G303" s="6" t="s">
        <v>7</v>
      </c>
      <c r="H303" s="7" t="s">
        <v>1</v>
      </c>
      <c r="I303" s="7">
        <v>2012</v>
      </c>
      <c r="J303" s="7">
        <v>1</v>
      </c>
      <c r="K303" s="6" t="s">
        <v>3301</v>
      </c>
      <c r="L303" s="29">
        <f>VLOOKUP(D303:D1151,'[1]ELsevier PDA'!$E$3:$M$1000,9,0)</f>
        <v>806.25</v>
      </c>
    </row>
    <row r="304" spans="1:12" s="1" customFormat="1" ht="22.5">
      <c r="A304" s="2">
        <v>305</v>
      </c>
      <c r="B304" s="2" t="s">
        <v>1630</v>
      </c>
      <c r="C304" s="3" t="s">
        <v>1636</v>
      </c>
      <c r="D304" s="5" t="s">
        <v>2509</v>
      </c>
      <c r="E304" s="3" t="s">
        <v>1619</v>
      </c>
      <c r="F304" s="8" t="s">
        <v>1620</v>
      </c>
      <c r="G304" s="8" t="s">
        <v>114</v>
      </c>
      <c r="H304" s="2" t="s">
        <v>1</v>
      </c>
      <c r="I304" s="2">
        <v>2008</v>
      </c>
      <c r="J304" s="2">
        <v>1</v>
      </c>
      <c r="K304" s="8" t="s">
        <v>3341</v>
      </c>
      <c r="L304" s="29">
        <f>VLOOKUP(D304:D1152,'[1]ELsevier PDA'!$E$3:$M$1000,9,0)</f>
        <v>806.25</v>
      </c>
    </row>
    <row r="305" spans="1:12" s="1" customFormat="1" ht="22.5">
      <c r="A305" s="2">
        <v>306</v>
      </c>
      <c r="B305" s="2" t="s">
        <v>1630</v>
      </c>
      <c r="C305" s="3" t="s">
        <v>1645</v>
      </c>
      <c r="D305" s="5" t="s">
        <v>2451</v>
      </c>
      <c r="E305" s="3" t="s">
        <v>1508</v>
      </c>
      <c r="F305" s="8" t="s">
        <v>1509</v>
      </c>
      <c r="G305" s="8" t="s">
        <v>28</v>
      </c>
      <c r="H305" s="2" t="s">
        <v>1</v>
      </c>
      <c r="I305" s="2">
        <v>2008</v>
      </c>
      <c r="J305" s="2">
        <v>1</v>
      </c>
      <c r="K305" s="8" t="s">
        <v>3283</v>
      </c>
      <c r="L305" s="29">
        <f>VLOOKUP(D305:D1153,'[1]ELsevier PDA'!$E$3:$M$1000,9,0)</f>
        <v>1161</v>
      </c>
    </row>
    <row r="306" spans="1:12" s="1" customFormat="1" ht="22.5">
      <c r="A306" s="2">
        <v>307</v>
      </c>
      <c r="B306" s="2" t="s">
        <v>1630</v>
      </c>
      <c r="C306" s="3" t="s">
        <v>1653</v>
      </c>
      <c r="D306" s="5" t="s">
        <v>2064</v>
      </c>
      <c r="E306" s="3" t="s">
        <v>770</v>
      </c>
      <c r="F306" s="8" t="s">
        <v>771</v>
      </c>
      <c r="G306" s="8" t="s">
        <v>178</v>
      </c>
      <c r="H306" s="2" t="s">
        <v>1</v>
      </c>
      <c r="I306" s="2">
        <v>2011</v>
      </c>
      <c r="J306" s="2">
        <v>1</v>
      </c>
      <c r="K306" s="8" t="s">
        <v>2896</v>
      </c>
      <c r="L306" s="29">
        <f>VLOOKUP(D306:D1154,'[1]ELsevier PDA'!$E$3:$M$1000,9,0)</f>
        <v>322.5</v>
      </c>
    </row>
    <row r="307" spans="1:12" s="1" customFormat="1" ht="22.5">
      <c r="A307" s="2">
        <v>308</v>
      </c>
      <c r="B307" s="2" t="s">
        <v>1632</v>
      </c>
      <c r="C307" s="3" t="s">
        <v>1646</v>
      </c>
      <c r="D307" s="5" t="s">
        <v>1956</v>
      </c>
      <c r="E307" s="6" t="s">
        <v>553</v>
      </c>
      <c r="F307" s="6" t="s">
        <v>555</v>
      </c>
      <c r="G307" s="6" t="s">
        <v>41</v>
      </c>
      <c r="H307" s="7" t="s">
        <v>554</v>
      </c>
      <c r="I307" s="7">
        <v>2011</v>
      </c>
      <c r="J307" s="7">
        <v>2</v>
      </c>
      <c r="K307" s="6" t="s">
        <v>2788</v>
      </c>
      <c r="L307" s="29">
        <f>VLOOKUP(D307:D1155,'[1]ELsevier PDA'!$E$3:$M$1000,9,0)</f>
        <v>1186.8</v>
      </c>
    </row>
    <row r="308" spans="1:12" s="1" customFormat="1" ht="45">
      <c r="A308" s="2">
        <v>309</v>
      </c>
      <c r="B308" s="2" t="s">
        <v>1630</v>
      </c>
      <c r="C308" s="3" t="s">
        <v>1631</v>
      </c>
      <c r="D308" s="5" t="s">
        <v>1698</v>
      </c>
      <c r="E308" s="6" t="s">
        <v>35</v>
      </c>
      <c r="F308" s="6" t="s">
        <v>36</v>
      </c>
      <c r="G308" s="6" t="s">
        <v>3</v>
      </c>
      <c r="H308" s="7" t="s">
        <v>1</v>
      </c>
      <c r="I308" s="7">
        <v>2013</v>
      </c>
      <c r="J308" s="7">
        <v>1</v>
      </c>
      <c r="K308" s="6" t="s">
        <v>2530</v>
      </c>
      <c r="L308" s="29">
        <f>VLOOKUP(D308:D1156,'[1]ELsevier PDA'!$E$3:$M$1000,9,0)</f>
        <v>838.5</v>
      </c>
    </row>
    <row r="309" spans="1:12" s="1" customFormat="1" ht="22.5">
      <c r="A309" s="2">
        <v>310</v>
      </c>
      <c r="B309" s="2" t="s">
        <v>1630</v>
      </c>
      <c r="C309" s="3" t="s">
        <v>1645</v>
      </c>
      <c r="D309" s="5" t="s">
        <v>2002</v>
      </c>
      <c r="E309" s="3" t="s">
        <v>645</v>
      </c>
      <c r="F309" s="8" t="s">
        <v>646</v>
      </c>
      <c r="G309" s="8" t="s">
        <v>28</v>
      </c>
      <c r="H309" s="2" t="s">
        <v>1</v>
      </c>
      <c r="I309" s="2">
        <v>2009</v>
      </c>
      <c r="J309" s="2">
        <v>1</v>
      </c>
      <c r="K309" s="8" t="s">
        <v>2834</v>
      </c>
      <c r="L309" s="29">
        <f>VLOOKUP(D309:D1157,'[1]ELsevier PDA'!$E$3:$M$1000,9,0)</f>
        <v>1161</v>
      </c>
    </row>
    <row r="310" spans="1:12" s="1" customFormat="1" ht="22.5">
      <c r="A310" s="2">
        <v>311</v>
      </c>
      <c r="B310" s="2" t="s">
        <v>1630</v>
      </c>
      <c r="C310" s="3" t="s">
        <v>1651</v>
      </c>
      <c r="D310" s="5" t="s">
        <v>1930</v>
      </c>
      <c r="E310" s="6" t="s">
        <v>502</v>
      </c>
      <c r="F310" s="6" t="s">
        <v>503</v>
      </c>
      <c r="G310" s="6" t="s">
        <v>7</v>
      </c>
      <c r="H310" s="7" t="s">
        <v>11</v>
      </c>
      <c r="I310" s="7">
        <v>2012</v>
      </c>
      <c r="J310" s="7">
        <v>1</v>
      </c>
      <c r="K310" s="6" t="s">
        <v>2762</v>
      </c>
      <c r="L310" s="29">
        <f>VLOOKUP(D310:D1158,'[1]ELsevier PDA'!$E$3:$M$1000,9,0)</f>
        <v>709.5</v>
      </c>
    </row>
    <row r="311" spans="1:12" s="1" customFormat="1" ht="22.5">
      <c r="A311" s="2">
        <v>312</v>
      </c>
      <c r="B311" s="2" t="s">
        <v>1630</v>
      </c>
      <c r="C311" s="3" t="s">
        <v>1650</v>
      </c>
      <c r="D311" s="5" t="s">
        <v>2220</v>
      </c>
      <c r="E311" s="6" t="s">
        <v>1072</v>
      </c>
      <c r="F311" s="6" t="s">
        <v>1073</v>
      </c>
      <c r="G311" s="6" t="s">
        <v>246</v>
      </c>
      <c r="H311" s="7" t="s">
        <v>1</v>
      </c>
      <c r="I311" s="7">
        <v>2012</v>
      </c>
      <c r="J311" s="7">
        <v>1</v>
      </c>
      <c r="K311" s="6" t="s">
        <v>3052</v>
      </c>
      <c r="L311" s="29">
        <f>VLOOKUP(D311:D1159,'[1]ELsevier PDA'!$E$3:$M$1000,9,0)</f>
        <v>322.5</v>
      </c>
    </row>
    <row r="312" spans="1:12" s="1" customFormat="1" ht="33.75">
      <c r="A312" s="2">
        <v>313</v>
      </c>
      <c r="B312" s="2" t="s">
        <v>1630</v>
      </c>
      <c r="C312" s="3" t="s">
        <v>1636</v>
      </c>
      <c r="D312" s="5" t="s">
        <v>2070</v>
      </c>
      <c r="E312" s="3" t="s">
        <v>782</v>
      </c>
      <c r="F312" s="8" t="s">
        <v>783</v>
      </c>
      <c r="G312" s="8" t="s">
        <v>28</v>
      </c>
      <c r="H312" s="2" t="s">
        <v>1</v>
      </c>
      <c r="I312" s="2">
        <v>2007</v>
      </c>
      <c r="J312" s="2">
        <v>2</v>
      </c>
      <c r="K312" s="8" t="s">
        <v>2902</v>
      </c>
      <c r="L312" s="29">
        <f>VLOOKUP(D312:D1160,'[1]ELsevier PDA'!$E$3:$M$1000,9,0)</f>
        <v>3421.4239999999995</v>
      </c>
    </row>
    <row r="313" spans="1:12" s="1" customFormat="1" ht="22.5">
      <c r="A313" s="2">
        <v>314</v>
      </c>
      <c r="B313" s="2" t="s">
        <v>1630</v>
      </c>
      <c r="C313" s="3" t="s">
        <v>1640</v>
      </c>
      <c r="D313" s="5" t="s">
        <v>1775</v>
      </c>
      <c r="E313" s="3" t="s">
        <v>197</v>
      </c>
      <c r="F313" s="8" t="s">
        <v>198</v>
      </c>
      <c r="G313" s="8" t="s">
        <v>7</v>
      </c>
      <c r="H313" s="2" t="s">
        <v>1</v>
      </c>
      <c r="I313" s="2">
        <v>1997</v>
      </c>
      <c r="J313" s="2">
        <v>1</v>
      </c>
      <c r="K313" s="8" t="s">
        <v>2607</v>
      </c>
      <c r="L313" s="29">
        <f>VLOOKUP(D313:D1161,'[1]ELsevier PDA'!$E$3:$M$1000,9,0)</f>
        <v>837.0809999999999</v>
      </c>
    </row>
    <row r="314" spans="1:12" s="1" customFormat="1" ht="22.5">
      <c r="A314" s="2">
        <v>315</v>
      </c>
      <c r="B314" s="2" t="s">
        <v>1630</v>
      </c>
      <c r="C314" s="3" t="s">
        <v>1637</v>
      </c>
      <c r="D314" s="5" t="s">
        <v>2352</v>
      </c>
      <c r="E314" s="3" t="s">
        <v>1322</v>
      </c>
      <c r="F314" s="8" t="s">
        <v>1323</v>
      </c>
      <c r="G314" s="8" t="s">
        <v>7</v>
      </c>
      <c r="H314" s="2" t="s">
        <v>1</v>
      </c>
      <c r="I314" s="2">
        <v>1999</v>
      </c>
      <c r="J314" s="2">
        <v>1</v>
      </c>
      <c r="K314" s="8" t="s">
        <v>3184</v>
      </c>
      <c r="L314" s="29">
        <f>VLOOKUP(D314:D1162,'[1]ELsevier PDA'!$E$3:$M$1000,9,0)</f>
        <v>1401.8</v>
      </c>
    </row>
    <row r="315" spans="1:12" s="1" customFormat="1" ht="22.5">
      <c r="A315" s="2">
        <v>316</v>
      </c>
      <c r="B315" s="2" t="s">
        <v>1630</v>
      </c>
      <c r="C315" s="3" t="s">
        <v>1634</v>
      </c>
      <c r="D315" s="5" t="s">
        <v>1734</v>
      </c>
      <c r="E315" s="6" t="s">
        <v>112</v>
      </c>
      <c r="F315" s="6" t="s">
        <v>113</v>
      </c>
      <c r="G315" s="6" t="s">
        <v>114</v>
      </c>
      <c r="H315" s="7" t="s">
        <v>1</v>
      </c>
      <c r="I315" s="7">
        <v>2013</v>
      </c>
      <c r="J315" s="7">
        <v>1</v>
      </c>
      <c r="K315" s="6" t="s">
        <v>2566</v>
      </c>
      <c r="L315" s="29">
        <f>VLOOKUP(D315:D1163,'[1]ELsevier PDA'!$E$3:$M$1000,9,0)</f>
        <v>1606.05</v>
      </c>
    </row>
    <row r="316" spans="1:12" s="1" customFormat="1" ht="22.5">
      <c r="A316" s="2">
        <v>317</v>
      </c>
      <c r="B316" s="2" t="s">
        <v>1630</v>
      </c>
      <c r="C316" s="3" t="s">
        <v>1634</v>
      </c>
      <c r="D316" s="5" t="s">
        <v>2513</v>
      </c>
      <c r="E316" s="3" t="s">
        <v>1626</v>
      </c>
      <c r="F316" s="8" t="s">
        <v>1627</v>
      </c>
      <c r="G316" s="8" t="s">
        <v>7</v>
      </c>
      <c r="H316" s="2" t="s">
        <v>1</v>
      </c>
      <c r="I316" s="2">
        <v>2010</v>
      </c>
      <c r="J316" s="2">
        <v>1</v>
      </c>
      <c r="K316" s="8" t="s">
        <v>3345</v>
      </c>
      <c r="L316" s="29">
        <f>VLOOKUP(D316:D1164,'[1]ELsevier PDA'!$E$3:$M$1000,9,0)</f>
        <v>903</v>
      </c>
    </row>
    <row r="317" spans="1:12" s="1" customFormat="1" ht="33.75">
      <c r="A317" s="2">
        <v>318</v>
      </c>
      <c r="B317" s="2" t="s">
        <v>1630</v>
      </c>
      <c r="C317" s="3" t="s">
        <v>1636</v>
      </c>
      <c r="D317" s="5" t="s">
        <v>2423</v>
      </c>
      <c r="E317" s="3" t="s">
        <v>1452</v>
      </c>
      <c r="F317" s="8" t="s">
        <v>1453</v>
      </c>
      <c r="G317" s="8" t="s">
        <v>129</v>
      </c>
      <c r="H317" s="2" t="s">
        <v>1</v>
      </c>
      <c r="I317" s="2">
        <v>1997</v>
      </c>
      <c r="J317" s="2">
        <v>1</v>
      </c>
      <c r="K317" s="8" t="s">
        <v>3255</v>
      </c>
      <c r="L317" s="29">
        <f>VLOOKUP(D317:D1165,'[1]ELsevier PDA'!$E$3:$M$1000,9,0)</f>
        <v>916.803</v>
      </c>
    </row>
    <row r="318" spans="1:12" s="1" customFormat="1" ht="22.5">
      <c r="A318" s="2">
        <v>319</v>
      </c>
      <c r="B318" s="2" t="s">
        <v>1630</v>
      </c>
      <c r="C318" s="3" t="s">
        <v>1645</v>
      </c>
      <c r="D318" s="5" t="s">
        <v>1824</v>
      </c>
      <c r="E318" s="3" t="s">
        <v>291</v>
      </c>
      <c r="F318" s="8" t="s">
        <v>292</v>
      </c>
      <c r="G318" s="8" t="s">
        <v>3</v>
      </c>
      <c r="H318" s="2" t="s">
        <v>1</v>
      </c>
      <c r="I318" s="2">
        <v>2006</v>
      </c>
      <c r="J318" s="2">
        <v>1</v>
      </c>
      <c r="K318" s="8" t="s">
        <v>2656</v>
      </c>
      <c r="L318" s="29">
        <f>VLOOKUP(D318:D1166,'[1]ELsevier PDA'!$E$3:$M$1000,9,0)</f>
        <v>1169.256</v>
      </c>
    </row>
    <row r="319" spans="1:12" s="1" customFormat="1" ht="33.75">
      <c r="A319" s="2">
        <v>320</v>
      </c>
      <c r="B319" s="2" t="s">
        <v>1630</v>
      </c>
      <c r="C319" s="3" t="s">
        <v>1640</v>
      </c>
      <c r="D319" s="5" t="s">
        <v>1842</v>
      </c>
      <c r="E319" s="3" t="s">
        <v>327</v>
      </c>
      <c r="F319" s="8" t="s">
        <v>328</v>
      </c>
      <c r="G319" s="8" t="s">
        <v>329</v>
      </c>
      <c r="H319" s="2" t="s">
        <v>1</v>
      </c>
      <c r="I319" s="2">
        <v>2002</v>
      </c>
      <c r="J319" s="2">
        <v>1</v>
      </c>
      <c r="K319" s="8" t="s">
        <v>2674</v>
      </c>
      <c r="L319" s="29">
        <f>VLOOKUP(D319:D1167,'[1]ELsevier PDA'!$E$3:$M$1000,9,0)</f>
        <v>1136.06</v>
      </c>
    </row>
    <row r="320" spans="1:12" s="1" customFormat="1" ht="22.5">
      <c r="A320" s="2">
        <v>321</v>
      </c>
      <c r="B320" s="2" t="s">
        <v>1630</v>
      </c>
      <c r="C320" s="3" t="s">
        <v>1634</v>
      </c>
      <c r="D320" s="5" t="s">
        <v>2424</v>
      </c>
      <c r="E320" s="3" t="s">
        <v>1454</v>
      </c>
      <c r="F320" s="8" t="s">
        <v>1455</v>
      </c>
      <c r="G320" s="8" t="s">
        <v>17</v>
      </c>
      <c r="H320" s="2" t="s">
        <v>1</v>
      </c>
      <c r="I320" s="2">
        <v>1996</v>
      </c>
      <c r="J320" s="2">
        <v>1</v>
      </c>
      <c r="K320" s="8" t="s">
        <v>3256</v>
      </c>
      <c r="L320" s="29">
        <f>VLOOKUP(D320:D1168,'[1]ELsevier PDA'!$E$3:$M$1000,9,0)</f>
        <v>1169.256</v>
      </c>
    </row>
    <row r="321" spans="1:12" s="1" customFormat="1" ht="22.5">
      <c r="A321" s="2">
        <v>322</v>
      </c>
      <c r="B321" s="2" t="s">
        <v>1630</v>
      </c>
      <c r="C321" s="3" t="s">
        <v>1634</v>
      </c>
      <c r="D321" s="5" t="s">
        <v>2431</v>
      </c>
      <c r="E321" s="3" t="s">
        <v>1468</v>
      </c>
      <c r="F321" s="8" t="s">
        <v>1469</v>
      </c>
      <c r="G321" s="8" t="s">
        <v>7</v>
      </c>
      <c r="H321" s="2" t="s">
        <v>1</v>
      </c>
      <c r="I321" s="2">
        <v>1996</v>
      </c>
      <c r="J321" s="2">
        <v>1</v>
      </c>
      <c r="K321" s="8" t="s">
        <v>3263</v>
      </c>
      <c r="L321" s="29">
        <f>VLOOKUP(D321:D1169,'[1]ELsevier PDA'!$E$3:$M$1000,9,0)</f>
        <v>1089.5339999999999</v>
      </c>
    </row>
    <row r="322" spans="1:12" s="1" customFormat="1" ht="22.5">
      <c r="A322" s="2">
        <v>323</v>
      </c>
      <c r="B322" s="2" t="s">
        <v>1630</v>
      </c>
      <c r="C322" s="3" t="s">
        <v>1640</v>
      </c>
      <c r="D322" s="5" t="s">
        <v>1968</v>
      </c>
      <c r="E322" s="3" t="s">
        <v>577</v>
      </c>
      <c r="F322" s="8" t="s">
        <v>578</v>
      </c>
      <c r="G322" s="8" t="s">
        <v>329</v>
      </c>
      <c r="H322" s="2" t="s">
        <v>1</v>
      </c>
      <c r="I322" s="2">
        <v>2000</v>
      </c>
      <c r="J322" s="2">
        <v>1</v>
      </c>
      <c r="K322" s="8" t="s">
        <v>2800</v>
      </c>
      <c r="L322" s="29">
        <f>VLOOKUP(D322:D1170,'[1]ELsevier PDA'!$E$3:$M$1000,9,0)</f>
        <v>1521.383</v>
      </c>
    </row>
    <row r="323" spans="1:12" s="1" customFormat="1" ht="22.5">
      <c r="A323" s="2">
        <v>324</v>
      </c>
      <c r="B323" s="2" t="s">
        <v>1630</v>
      </c>
      <c r="C323" s="3" t="s">
        <v>1631</v>
      </c>
      <c r="D323" s="5" t="s">
        <v>1794</v>
      </c>
      <c r="E323" s="6" t="s">
        <v>232</v>
      </c>
      <c r="F323" s="6" t="s">
        <v>233</v>
      </c>
      <c r="G323" s="6" t="s">
        <v>114</v>
      </c>
      <c r="H323" s="7" t="s">
        <v>11</v>
      </c>
      <c r="I323" s="7">
        <v>2013</v>
      </c>
      <c r="J323" s="7">
        <v>1</v>
      </c>
      <c r="K323" s="6" t="s">
        <v>2626</v>
      </c>
      <c r="L323" s="29">
        <f>VLOOKUP(D323:D1171,'[1]ELsevier PDA'!$E$3:$M$1000,9,0)</f>
        <v>1606.05</v>
      </c>
    </row>
    <row r="324" spans="1:12" s="1" customFormat="1" ht="22.5">
      <c r="A324" s="2">
        <v>325</v>
      </c>
      <c r="B324" s="2" t="s">
        <v>1630</v>
      </c>
      <c r="C324" s="3" t="s">
        <v>1636</v>
      </c>
      <c r="D324" s="5" t="s">
        <v>2242</v>
      </c>
      <c r="E324" s="3" t="s">
        <v>1114</v>
      </c>
      <c r="F324" s="8" t="s">
        <v>233</v>
      </c>
      <c r="G324" s="8" t="s">
        <v>17</v>
      </c>
      <c r="H324" s="2" t="s">
        <v>1</v>
      </c>
      <c r="I324" s="2">
        <v>2007</v>
      </c>
      <c r="J324" s="2">
        <v>1</v>
      </c>
      <c r="K324" s="8" t="s">
        <v>3074</v>
      </c>
      <c r="L324" s="29">
        <f>VLOOKUP(D324:D1172,'[1]ELsevier PDA'!$E$3:$M$1000,9,0)</f>
        <v>2292.029</v>
      </c>
    </row>
    <row r="325" spans="1:12" s="1" customFormat="1" ht="22.5">
      <c r="A325" s="2">
        <v>326</v>
      </c>
      <c r="B325" s="2" t="s">
        <v>1630</v>
      </c>
      <c r="C325" s="3" t="s">
        <v>1634</v>
      </c>
      <c r="D325" s="5" t="s">
        <v>2414</v>
      </c>
      <c r="E325" s="3" t="s">
        <v>1434</v>
      </c>
      <c r="F325" s="8" t="s">
        <v>1435</v>
      </c>
      <c r="G325" s="8" t="s">
        <v>3</v>
      </c>
      <c r="H325" s="2" t="s">
        <v>11</v>
      </c>
      <c r="I325" s="2">
        <v>2001</v>
      </c>
      <c r="J325" s="2">
        <v>1</v>
      </c>
      <c r="K325" s="8" t="s">
        <v>3246</v>
      </c>
      <c r="L325" s="29">
        <f>VLOOKUP(D325:D1173,'[1]ELsevier PDA'!$E$3:$M$1000,9,0)</f>
        <v>1667.54</v>
      </c>
    </row>
    <row r="326" spans="1:12" s="1" customFormat="1" ht="33.75">
      <c r="A326" s="2">
        <v>327</v>
      </c>
      <c r="B326" s="2" t="s">
        <v>1630</v>
      </c>
      <c r="C326" s="3" t="s">
        <v>1636</v>
      </c>
      <c r="D326" s="5" t="s">
        <v>2367</v>
      </c>
      <c r="E326" s="3" t="s">
        <v>1349</v>
      </c>
      <c r="F326" s="8" t="s">
        <v>1350</v>
      </c>
      <c r="G326" s="8" t="s">
        <v>17</v>
      </c>
      <c r="H326" s="2" t="s">
        <v>1</v>
      </c>
      <c r="I326" s="2">
        <v>1996</v>
      </c>
      <c r="J326" s="2">
        <v>1</v>
      </c>
      <c r="K326" s="8" t="s">
        <v>3199</v>
      </c>
      <c r="L326" s="29">
        <f>VLOOKUP(D326:D1174,'[1]ELsevier PDA'!$E$3:$M$1000,9,0)</f>
        <v>850.3679999999999</v>
      </c>
    </row>
    <row r="327" spans="1:12" s="1" customFormat="1" ht="33.75">
      <c r="A327" s="2">
        <v>328</v>
      </c>
      <c r="B327" s="2" t="s">
        <v>1630</v>
      </c>
      <c r="C327" s="3" t="s">
        <v>1639</v>
      </c>
      <c r="D327" s="5" t="s">
        <v>2043</v>
      </c>
      <c r="E327" s="3" t="s">
        <v>728</v>
      </c>
      <c r="F327" s="8" t="s">
        <v>729</v>
      </c>
      <c r="G327" s="8" t="s">
        <v>3</v>
      </c>
      <c r="H327" s="2" t="s">
        <v>1</v>
      </c>
      <c r="I327" s="2">
        <v>1998</v>
      </c>
      <c r="J327" s="2">
        <v>1</v>
      </c>
      <c r="K327" s="8" t="s">
        <v>2875</v>
      </c>
      <c r="L327" s="29">
        <f>VLOOKUP(D327:D1175,'[1]ELsevier PDA'!$E$3:$M$1000,9,0)</f>
        <v>3687.1639999999998</v>
      </c>
    </row>
    <row r="328" spans="1:12" s="1" customFormat="1" ht="22.5">
      <c r="A328" s="2">
        <v>329</v>
      </c>
      <c r="B328" s="2" t="s">
        <v>1630</v>
      </c>
      <c r="C328" s="3" t="s">
        <v>1653</v>
      </c>
      <c r="D328" s="5" t="s">
        <v>2193</v>
      </c>
      <c r="E328" s="3" t="s">
        <v>1021</v>
      </c>
      <c r="F328" s="8" t="s">
        <v>1022</v>
      </c>
      <c r="G328" s="8" t="s">
        <v>178</v>
      </c>
      <c r="H328" s="2" t="s">
        <v>1</v>
      </c>
      <c r="I328" s="2">
        <v>2010</v>
      </c>
      <c r="J328" s="2">
        <v>1</v>
      </c>
      <c r="K328" s="8" t="s">
        <v>3025</v>
      </c>
      <c r="L328" s="29">
        <f>VLOOKUP(D328:D1176,'[1]ELsevier PDA'!$E$3:$M$1000,9,0)</f>
        <v>322.5</v>
      </c>
    </row>
    <row r="329" spans="1:12" s="1" customFormat="1" ht="22.5">
      <c r="A329" s="2">
        <v>330</v>
      </c>
      <c r="B329" s="2" t="s">
        <v>1630</v>
      </c>
      <c r="C329" s="3" t="s">
        <v>1634</v>
      </c>
      <c r="D329" s="5" t="s">
        <v>1819</v>
      </c>
      <c r="E329" s="6" t="s">
        <v>281</v>
      </c>
      <c r="F329" s="6" t="s">
        <v>282</v>
      </c>
      <c r="G329" s="6" t="s">
        <v>48</v>
      </c>
      <c r="H329" s="7" t="s">
        <v>1</v>
      </c>
      <c r="I329" s="7">
        <v>2012</v>
      </c>
      <c r="J329" s="7">
        <v>1</v>
      </c>
      <c r="K329" s="6" t="s">
        <v>2651</v>
      </c>
      <c r="L329" s="29">
        <f>VLOOKUP(D329:D1177,'[1]ELsevier PDA'!$E$3:$M$1000,9,0)</f>
        <v>877.1999999999999</v>
      </c>
    </row>
    <row r="330" spans="1:12" s="1" customFormat="1" ht="22.5">
      <c r="A330" s="2">
        <v>331</v>
      </c>
      <c r="B330" s="2" t="s">
        <v>1630</v>
      </c>
      <c r="C330" s="3" t="s">
        <v>1634</v>
      </c>
      <c r="D330" s="5" t="s">
        <v>1795</v>
      </c>
      <c r="E330" s="6" t="s">
        <v>234</v>
      </c>
      <c r="F330" s="6" t="s">
        <v>235</v>
      </c>
      <c r="G330" s="6" t="s">
        <v>7</v>
      </c>
      <c r="H330" s="7" t="s">
        <v>1</v>
      </c>
      <c r="I330" s="7">
        <v>2013</v>
      </c>
      <c r="J330" s="7">
        <v>1</v>
      </c>
      <c r="K330" s="6" t="s">
        <v>2627</v>
      </c>
      <c r="L330" s="29">
        <f>VLOOKUP(D330:D1178,'[1]ELsevier PDA'!$E$3:$M$1000,9,0)</f>
        <v>1096.5</v>
      </c>
    </row>
    <row r="331" spans="1:12" s="1" customFormat="1" ht="22.5">
      <c r="A331" s="2">
        <v>332</v>
      </c>
      <c r="B331" s="2" t="s">
        <v>1630</v>
      </c>
      <c r="C331" s="3" t="s">
        <v>1635</v>
      </c>
      <c r="D331" s="5" t="s">
        <v>1789</v>
      </c>
      <c r="E331" s="6" t="s">
        <v>223</v>
      </c>
      <c r="F331" s="6" t="s">
        <v>224</v>
      </c>
      <c r="G331" s="6" t="s">
        <v>114</v>
      </c>
      <c r="H331" s="7" t="s">
        <v>11</v>
      </c>
      <c r="I331" s="7">
        <v>2011</v>
      </c>
      <c r="J331" s="7">
        <v>1</v>
      </c>
      <c r="K331" s="6" t="s">
        <v>2621</v>
      </c>
      <c r="L331" s="29">
        <f>VLOOKUP(D331:D1179,'[1]ELsevier PDA'!$E$3:$M$1000,9,0)</f>
        <v>1606.05</v>
      </c>
    </row>
    <row r="332" spans="1:12" s="1" customFormat="1" ht="22.5">
      <c r="A332" s="2">
        <v>333</v>
      </c>
      <c r="B332" s="2" t="s">
        <v>1630</v>
      </c>
      <c r="C332" s="3" t="s">
        <v>1636</v>
      </c>
      <c r="D332" s="5" t="s">
        <v>2202</v>
      </c>
      <c r="E332" s="3" t="s">
        <v>1037</v>
      </c>
      <c r="F332" s="8" t="s">
        <v>1038</v>
      </c>
      <c r="G332" s="8" t="s">
        <v>48</v>
      </c>
      <c r="H332" s="2" t="s">
        <v>11</v>
      </c>
      <c r="I332" s="2">
        <v>2002</v>
      </c>
      <c r="J332" s="2">
        <v>1</v>
      </c>
      <c r="K332" s="8" t="s">
        <v>3034</v>
      </c>
      <c r="L332" s="29">
        <f>VLOOKUP(D332:D1180,'[1]ELsevier PDA'!$E$3:$M$1000,9,0)</f>
        <v>837.0809999999999</v>
      </c>
    </row>
    <row r="333" spans="1:12" s="1" customFormat="1" ht="33.75">
      <c r="A333" s="2">
        <v>334</v>
      </c>
      <c r="B333" s="2" t="s">
        <v>1630</v>
      </c>
      <c r="C333" s="3" t="s">
        <v>1634</v>
      </c>
      <c r="D333" s="5" t="s">
        <v>2128</v>
      </c>
      <c r="E333" s="3" t="s">
        <v>895</v>
      </c>
      <c r="F333" s="8" t="s">
        <v>896</v>
      </c>
      <c r="G333" s="8" t="s">
        <v>129</v>
      </c>
      <c r="H333" s="2" t="s">
        <v>1</v>
      </c>
      <c r="I333" s="2">
        <v>2011</v>
      </c>
      <c r="J333" s="2">
        <v>1</v>
      </c>
      <c r="K333" s="8" t="s">
        <v>2960</v>
      </c>
      <c r="L333" s="29">
        <f>VLOOKUP(D333:D1181,'[1]ELsevier PDA'!$E$3:$M$1000,9,0)</f>
        <v>967.5</v>
      </c>
    </row>
    <row r="334" spans="1:12" s="1" customFormat="1" ht="22.5">
      <c r="A334" s="2">
        <v>335</v>
      </c>
      <c r="B334" s="2" t="s">
        <v>1630</v>
      </c>
      <c r="C334" s="3" t="s">
        <v>1652</v>
      </c>
      <c r="D334" s="5" t="s">
        <v>1875</v>
      </c>
      <c r="E334" s="6" t="s">
        <v>393</v>
      </c>
      <c r="F334" s="6" t="s">
        <v>394</v>
      </c>
      <c r="G334" s="6" t="s">
        <v>48</v>
      </c>
      <c r="H334" s="7" t="s">
        <v>58</v>
      </c>
      <c r="I334" s="7">
        <v>2012</v>
      </c>
      <c r="J334" s="7">
        <v>1</v>
      </c>
      <c r="K334" s="6" t="s">
        <v>2707</v>
      </c>
      <c r="L334" s="29">
        <f>VLOOKUP(D334:D1182,'[1]ELsevier PDA'!$E$3:$M$1000,9,0)</f>
        <v>612.75</v>
      </c>
    </row>
    <row r="335" spans="1:12" s="1" customFormat="1" ht="33.75">
      <c r="A335" s="2">
        <v>336</v>
      </c>
      <c r="B335" s="2" t="s">
        <v>1630</v>
      </c>
      <c r="C335" s="3" t="s">
        <v>1631</v>
      </c>
      <c r="D335" s="5" t="s">
        <v>1988</v>
      </c>
      <c r="E335" s="3" t="s">
        <v>618</v>
      </c>
      <c r="F335" s="8" t="s">
        <v>619</v>
      </c>
      <c r="G335" s="8" t="s">
        <v>7</v>
      </c>
      <c r="H335" s="2" t="s">
        <v>1</v>
      </c>
      <c r="I335" s="2">
        <v>1999</v>
      </c>
      <c r="J335" s="2">
        <v>2</v>
      </c>
      <c r="K335" s="8" t="s">
        <v>2820</v>
      </c>
      <c r="L335" s="29">
        <f>VLOOKUP(D335:D1183,'[1]ELsevier PDA'!$E$3:$M$1000,9,0)</f>
        <v>8397.384</v>
      </c>
    </row>
    <row r="336" spans="1:12" s="1" customFormat="1" ht="22.5">
      <c r="A336" s="2">
        <v>337</v>
      </c>
      <c r="B336" s="2" t="s">
        <v>1630</v>
      </c>
      <c r="C336" s="3" t="s">
        <v>1640</v>
      </c>
      <c r="D336" s="5" t="s">
        <v>1960</v>
      </c>
      <c r="E336" s="3" t="s">
        <v>562</v>
      </c>
      <c r="F336" s="8" t="s">
        <v>563</v>
      </c>
      <c r="G336" s="8" t="s">
        <v>329</v>
      </c>
      <c r="H336" s="2" t="s">
        <v>1</v>
      </c>
      <c r="I336" s="2">
        <v>2002</v>
      </c>
      <c r="J336" s="2">
        <v>2</v>
      </c>
      <c r="K336" s="8" t="s">
        <v>2792</v>
      </c>
      <c r="L336" s="29">
        <f>VLOOKUP(D336:D1184,'[1]ELsevier PDA'!$E$3:$M$1000,9,0)</f>
        <v>2298.6510000000003</v>
      </c>
    </row>
    <row r="337" spans="1:12" s="1" customFormat="1" ht="33.75">
      <c r="A337" s="2">
        <v>338</v>
      </c>
      <c r="B337" s="2" t="s">
        <v>1630</v>
      </c>
      <c r="C337" s="3" t="s">
        <v>1634</v>
      </c>
      <c r="D337" s="5" t="s">
        <v>2036</v>
      </c>
      <c r="E337" s="3" t="s">
        <v>714</v>
      </c>
      <c r="F337" s="8" t="s">
        <v>715</v>
      </c>
      <c r="G337" s="8" t="s">
        <v>7</v>
      </c>
      <c r="H337" s="2" t="s">
        <v>1</v>
      </c>
      <c r="I337" s="2">
        <v>2000</v>
      </c>
      <c r="J337" s="2">
        <v>1</v>
      </c>
      <c r="K337" s="8" t="s">
        <v>2868</v>
      </c>
      <c r="L337" s="29">
        <f>VLOOKUP(D337:D1185,'[1]ELsevier PDA'!$E$3:$M$1000,9,0)</f>
        <v>1096.199</v>
      </c>
    </row>
    <row r="338" spans="1:12" s="1" customFormat="1" ht="22.5">
      <c r="A338" s="2">
        <v>339</v>
      </c>
      <c r="B338" s="2" t="s">
        <v>1630</v>
      </c>
      <c r="C338" s="3" t="s">
        <v>1634</v>
      </c>
      <c r="D338" s="5" t="s">
        <v>1896</v>
      </c>
      <c r="E338" s="3" t="s">
        <v>434</v>
      </c>
      <c r="F338" s="8" t="s">
        <v>435</v>
      </c>
      <c r="G338" s="8" t="s">
        <v>7</v>
      </c>
      <c r="H338" s="2" t="s">
        <v>1</v>
      </c>
      <c r="I338" s="2">
        <v>1995</v>
      </c>
      <c r="J338" s="2">
        <v>2</v>
      </c>
      <c r="K338" s="8" t="s">
        <v>2728</v>
      </c>
      <c r="L338" s="29">
        <f>VLOOKUP(D338:D1186,'[1]ELsevier PDA'!$E$3:$M$1000,9,0)</f>
        <v>3494.4809999999998</v>
      </c>
    </row>
    <row r="339" spans="1:12" s="1" customFormat="1" ht="22.5">
      <c r="A339" s="2">
        <v>340</v>
      </c>
      <c r="B339" s="2" t="s">
        <v>1630</v>
      </c>
      <c r="C339" s="3" t="s">
        <v>1634</v>
      </c>
      <c r="D339" s="5" t="s">
        <v>1965</v>
      </c>
      <c r="E339" s="6" t="s">
        <v>571</v>
      </c>
      <c r="F339" s="6" t="s">
        <v>572</v>
      </c>
      <c r="G339" s="6" t="s">
        <v>114</v>
      </c>
      <c r="H339" s="7" t="s">
        <v>1</v>
      </c>
      <c r="I339" s="7">
        <v>2013</v>
      </c>
      <c r="J339" s="7">
        <v>1</v>
      </c>
      <c r="K339" s="6" t="s">
        <v>2797</v>
      </c>
      <c r="L339" s="29">
        <f>VLOOKUP(D339:D1187,'[1]ELsevier PDA'!$E$3:$M$1000,9,0)</f>
        <v>2096.25</v>
      </c>
    </row>
    <row r="340" spans="1:12" s="1" customFormat="1" ht="33.75">
      <c r="A340" s="2">
        <v>341</v>
      </c>
      <c r="B340" s="2" t="s">
        <v>1630</v>
      </c>
      <c r="C340" s="3" t="s">
        <v>1635</v>
      </c>
      <c r="D340" s="5" t="s">
        <v>2113</v>
      </c>
      <c r="E340" s="6" t="s">
        <v>866</v>
      </c>
      <c r="F340" s="6" t="s">
        <v>867</v>
      </c>
      <c r="G340" s="6" t="s">
        <v>129</v>
      </c>
      <c r="H340" s="7" t="s">
        <v>1</v>
      </c>
      <c r="I340" s="7">
        <v>2012</v>
      </c>
      <c r="J340" s="7">
        <v>1</v>
      </c>
      <c r="K340" s="6" t="s">
        <v>2945</v>
      </c>
      <c r="L340" s="29">
        <f>VLOOKUP(D340:D1188,'[1]ELsevier PDA'!$E$3:$M$1000,9,0)</f>
        <v>877.1999999999999</v>
      </c>
    </row>
    <row r="341" spans="1:12" s="1" customFormat="1" ht="22.5">
      <c r="A341" s="2">
        <v>342</v>
      </c>
      <c r="B341" s="2" t="s">
        <v>1630</v>
      </c>
      <c r="C341" s="3" t="s">
        <v>1639</v>
      </c>
      <c r="D341" s="5" t="s">
        <v>1828</v>
      </c>
      <c r="E341" s="3" t="s">
        <v>299</v>
      </c>
      <c r="F341" s="8" t="s">
        <v>300</v>
      </c>
      <c r="G341" s="8" t="s">
        <v>7</v>
      </c>
      <c r="H341" s="2" t="s">
        <v>1</v>
      </c>
      <c r="I341" s="2">
        <v>1997</v>
      </c>
      <c r="J341" s="2">
        <v>1</v>
      </c>
      <c r="K341" s="8" t="s">
        <v>2660</v>
      </c>
      <c r="L341" s="29">
        <f>VLOOKUP(D341:D1189,'[1]ELsevier PDA'!$E$3:$M$1000,9,0)</f>
        <v>830.459</v>
      </c>
    </row>
    <row r="342" spans="1:12" s="1" customFormat="1" ht="33.75">
      <c r="A342" s="2">
        <v>343</v>
      </c>
      <c r="B342" s="2" t="s">
        <v>1630</v>
      </c>
      <c r="C342" s="3" t="s">
        <v>1636</v>
      </c>
      <c r="D342" s="5" t="s">
        <v>2333</v>
      </c>
      <c r="E342" s="3" t="s">
        <v>1286</v>
      </c>
      <c r="F342" s="8" t="s">
        <v>1287</v>
      </c>
      <c r="G342" s="8" t="s">
        <v>114</v>
      </c>
      <c r="H342" s="2" t="s">
        <v>1</v>
      </c>
      <c r="I342" s="2">
        <v>2010</v>
      </c>
      <c r="J342" s="2">
        <v>1</v>
      </c>
      <c r="K342" s="8" t="s">
        <v>3165</v>
      </c>
      <c r="L342" s="29">
        <f>VLOOKUP(D342:D1190,'[1]ELsevier PDA'!$E$3:$M$1000,9,0)</f>
        <v>1606.05</v>
      </c>
    </row>
    <row r="343" spans="1:12" s="1" customFormat="1" ht="33.75">
      <c r="A343" s="2">
        <v>344</v>
      </c>
      <c r="B343" s="2" t="s">
        <v>1630</v>
      </c>
      <c r="C343" s="3" t="s">
        <v>1634</v>
      </c>
      <c r="D343" s="5" t="s">
        <v>2300</v>
      </c>
      <c r="E343" s="3" t="s">
        <v>1225</v>
      </c>
      <c r="F343" s="8" t="s">
        <v>1226</v>
      </c>
      <c r="G343" s="8" t="s">
        <v>114</v>
      </c>
      <c r="H343" s="2" t="s">
        <v>1</v>
      </c>
      <c r="I343" s="2">
        <v>2010</v>
      </c>
      <c r="J343" s="2">
        <v>1</v>
      </c>
      <c r="K343" s="8" t="s">
        <v>3132</v>
      </c>
      <c r="L343" s="29">
        <f>VLOOKUP(D343:D1191,'[1]ELsevier PDA'!$E$3:$M$1000,9,0)</f>
        <v>1606.05</v>
      </c>
    </row>
    <row r="344" spans="1:12" s="1" customFormat="1" ht="22.5">
      <c r="A344" s="2">
        <v>345</v>
      </c>
      <c r="B344" s="2" t="s">
        <v>1632</v>
      </c>
      <c r="C344" s="3" t="s">
        <v>1633</v>
      </c>
      <c r="D344" s="5" t="s">
        <v>1685</v>
      </c>
      <c r="E344" s="6" t="s">
        <v>4</v>
      </c>
      <c r="F344" s="6" t="s">
        <v>6</v>
      </c>
      <c r="G344" s="6" t="s">
        <v>7</v>
      </c>
      <c r="H344" s="7" t="s">
        <v>5</v>
      </c>
      <c r="I344" s="7">
        <v>2013</v>
      </c>
      <c r="J344" s="7">
        <v>3</v>
      </c>
      <c r="K344" s="6" t="s">
        <v>2519</v>
      </c>
      <c r="L344" s="29">
        <f>VLOOKUP(D344:D1192,'[1]ELsevier PDA'!$E$3:$M$1000,9,0)</f>
        <v>5127.75</v>
      </c>
    </row>
    <row r="345" spans="1:12" s="1" customFormat="1" ht="22.5">
      <c r="A345" s="2">
        <v>346</v>
      </c>
      <c r="B345" s="2" t="s">
        <v>1630</v>
      </c>
      <c r="C345" s="3" t="s">
        <v>1636</v>
      </c>
      <c r="D345" s="5" t="s">
        <v>2403</v>
      </c>
      <c r="E345" s="3" t="s">
        <v>1413</v>
      </c>
      <c r="F345" s="8" t="s">
        <v>1414</v>
      </c>
      <c r="G345" s="8" t="s">
        <v>7</v>
      </c>
      <c r="H345" s="2" t="s">
        <v>11</v>
      </c>
      <c r="I345" s="2">
        <v>1996</v>
      </c>
      <c r="J345" s="2">
        <v>1</v>
      </c>
      <c r="K345" s="8" t="s">
        <v>3235</v>
      </c>
      <c r="L345" s="29">
        <f>VLOOKUP(D345:D1193,'[1]ELsevier PDA'!$E$3:$M$1000,9,0)</f>
        <v>837.0809999999999</v>
      </c>
    </row>
    <row r="346" spans="1:12" s="1" customFormat="1" ht="22.5">
      <c r="A346" s="2">
        <v>347</v>
      </c>
      <c r="B346" s="2" t="s">
        <v>1630</v>
      </c>
      <c r="C346" s="3" t="s">
        <v>1639</v>
      </c>
      <c r="D346" s="5" t="s">
        <v>2026</v>
      </c>
      <c r="E346" s="6" t="s">
        <v>694</v>
      </c>
      <c r="F346" s="6" t="s">
        <v>695</v>
      </c>
      <c r="G346" s="6" t="s">
        <v>7</v>
      </c>
      <c r="H346" s="7" t="s">
        <v>5</v>
      </c>
      <c r="I346" s="7">
        <v>2012</v>
      </c>
      <c r="J346" s="7">
        <v>1</v>
      </c>
      <c r="K346" s="6" t="s">
        <v>2858</v>
      </c>
      <c r="L346" s="29">
        <f>VLOOKUP(D346:D1194,'[1]ELsevier PDA'!$E$3:$M$1000,9,0)</f>
        <v>1935</v>
      </c>
    </row>
    <row r="347" spans="1:12" s="1" customFormat="1" ht="33.75">
      <c r="A347" s="2">
        <v>348</v>
      </c>
      <c r="B347" s="2" t="s">
        <v>1630</v>
      </c>
      <c r="C347" s="3" t="s">
        <v>1631</v>
      </c>
      <c r="D347" s="5" t="s">
        <v>2411</v>
      </c>
      <c r="E347" s="3" t="s">
        <v>1429</v>
      </c>
      <c r="F347" s="8" t="s">
        <v>1430</v>
      </c>
      <c r="G347" s="8" t="s">
        <v>17</v>
      </c>
      <c r="H347" s="2" t="s">
        <v>1</v>
      </c>
      <c r="I347" s="2">
        <v>1996</v>
      </c>
      <c r="J347" s="2">
        <v>1</v>
      </c>
      <c r="K347" s="8" t="s">
        <v>3243</v>
      </c>
      <c r="L347" s="29">
        <f>VLOOKUP(D347:D1195,'[1]ELsevier PDA'!$E$3:$M$1000,9,0)</f>
        <v>1149.347</v>
      </c>
    </row>
    <row r="348" spans="1:12" s="1" customFormat="1" ht="22.5">
      <c r="A348" s="2">
        <v>349</v>
      </c>
      <c r="B348" s="2" t="s">
        <v>1630</v>
      </c>
      <c r="C348" s="3" t="s">
        <v>1634</v>
      </c>
      <c r="D348" s="5" t="s">
        <v>1943</v>
      </c>
      <c r="E348" s="6" t="s">
        <v>527</v>
      </c>
      <c r="F348" s="6" t="s">
        <v>528</v>
      </c>
      <c r="G348" s="6" t="s">
        <v>114</v>
      </c>
      <c r="H348" s="7" t="s">
        <v>11</v>
      </c>
      <c r="I348" s="7">
        <v>2012</v>
      </c>
      <c r="J348" s="7">
        <v>1</v>
      </c>
      <c r="K348" s="6" t="s">
        <v>2775</v>
      </c>
      <c r="L348" s="29">
        <f>VLOOKUP(D348:D1196,'[1]ELsevier PDA'!$E$3:$M$1000,9,0)</f>
        <v>1090.05</v>
      </c>
    </row>
    <row r="349" spans="1:12" s="1" customFormat="1" ht="22.5">
      <c r="A349" s="2">
        <v>350</v>
      </c>
      <c r="B349" s="2" t="s">
        <v>1630</v>
      </c>
      <c r="C349" s="3" t="s">
        <v>1645</v>
      </c>
      <c r="D349" s="5" t="s">
        <v>1711</v>
      </c>
      <c r="E349" s="3" t="s">
        <v>63</v>
      </c>
      <c r="F349" s="8" t="s">
        <v>64</v>
      </c>
      <c r="G349" s="8" t="s">
        <v>28</v>
      </c>
      <c r="H349" s="2" t="s">
        <v>1</v>
      </c>
      <c r="I349" s="2">
        <v>2009</v>
      </c>
      <c r="J349" s="2">
        <v>2</v>
      </c>
      <c r="K349" s="8" t="s">
        <v>2543</v>
      </c>
      <c r="L349" s="29">
        <f>VLOOKUP(D349:D1197,'[1]ELsevier PDA'!$E$3:$M$1000,9,0)</f>
        <v>3013.4399999999996</v>
      </c>
    </row>
    <row r="350" spans="1:12" s="1" customFormat="1" ht="22.5">
      <c r="A350" s="2">
        <v>351</v>
      </c>
      <c r="B350" s="2" t="s">
        <v>1632</v>
      </c>
      <c r="C350" s="3" t="s">
        <v>1633</v>
      </c>
      <c r="D350" s="5" t="s">
        <v>1693</v>
      </c>
      <c r="E350" s="6" t="s">
        <v>24</v>
      </c>
      <c r="F350" s="6" t="s">
        <v>25</v>
      </c>
      <c r="G350" s="6" t="s">
        <v>7</v>
      </c>
      <c r="H350" s="7" t="s">
        <v>11</v>
      </c>
      <c r="I350" s="7">
        <v>2013</v>
      </c>
      <c r="J350" s="7">
        <v>2</v>
      </c>
      <c r="K350" s="6" t="s">
        <v>2525</v>
      </c>
      <c r="L350" s="29">
        <f>VLOOKUP(D350:D1198,'[1]ELsevier PDA'!$E$3:$M$1000,9,0)</f>
        <v>2838</v>
      </c>
    </row>
    <row r="351" spans="1:12" s="1" customFormat="1" ht="22.5">
      <c r="A351" s="2">
        <v>352</v>
      </c>
      <c r="B351" s="2" t="s">
        <v>1632</v>
      </c>
      <c r="C351" s="3" t="s">
        <v>1633</v>
      </c>
      <c r="D351" s="5" t="s">
        <v>1705</v>
      </c>
      <c r="E351" s="6" t="s">
        <v>51</v>
      </c>
      <c r="F351" s="6" t="s">
        <v>52</v>
      </c>
      <c r="G351" s="6" t="s">
        <v>7</v>
      </c>
      <c r="H351" s="7" t="s">
        <v>1</v>
      </c>
      <c r="I351" s="7">
        <v>2012</v>
      </c>
      <c r="J351" s="7">
        <v>1</v>
      </c>
      <c r="K351" s="6" t="s">
        <v>2537</v>
      </c>
      <c r="L351" s="29">
        <f>VLOOKUP(D351:D1199,'[1]ELsevier PDA'!$E$3:$M$1000,9,0)</f>
        <v>806.25</v>
      </c>
    </row>
    <row r="352" spans="1:12" s="1" customFormat="1" ht="22.5">
      <c r="A352" s="2">
        <v>353</v>
      </c>
      <c r="B352" s="2" t="s">
        <v>1630</v>
      </c>
      <c r="C352" s="3" t="s">
        <v>1634</v>
      </c>
      <c r="D352" s="5" t="s">
        <v>1892</v>
      </c>
      <c r="E352" s="6" t="s">
        <v>426</v>
      </c>
      <c r="F352" s="6" t="s">
        <v>427</v>
      </c>
      <c r="G352" s="6" t="s">
        <v>114</v>
      </c>
      <c r="H352" s="7" t="s">
        <v>5</v>
      </c>
      <c r="I352" s="7">
        <v>2011</v>
      </c>
      <c r="J352" s="7">
        <v>1</v>
      </c>
      <c r="K352" s="6" t="s">
        <v>2724</v>
      </c>
      <c r="L352" s="29">
        <f>VLOOKUP(D352:D1200,'[1]ELsevier PDA'!$E$3:$M$1000,9,0)</f>
        <v>1283.55</v>
      </c>
    </row>
    <row r="353" spans="1:12" s="1" customFormat="1" ht="22.5">
      <c r="A353" s="2">
        <v>354</v>
      </c>
      <c r="B353" s="2" t="s">
        <v>1630</v>
      </c>
      <c r="C353" s="3" t="s">
        <v>1634</v>
      </c>
      <c r="D353" s="5" t="s">
        <v>2076</v>
      </c>
      <c r="E353" s="3" t="s">
        <v>794</v>
      </c>
      <c r="F353" s="8" t="s">
        <v>795</v>
      </c>
      <c r="G353" s="8" t="s">
        <v>48</v>
      </c>
      <c r="H353" s="2" t="s">
        <v>1</v>
      </c>
      <c r="I353" s="2">
        <v>2002</v>
      </c>
      <c r="J353" s="2">
        <v>1</v>
      </c>
      <c r="K353" s="8" t="s">
        <v>2908</v>
      </c>
      <c r="L353" s="29">
        <f>VLOOKUP(D353:D1201,'[1]ELsevier PDA'!$E$3:$M$1000,9,0)</f>
        <v>850.3679999999999</v>
      </c>
    </row>
    <row r="354" spans="1:12" s="1" customFormat="1" ht="20.25">
      <c r="A354" s="2">
        <v>355</v>
      </c>
      <c r="B354" s="2" t="s">
        <v>1630</v>
      </c>
      <c r="C354" s="3" t="s">
        <v>1650</v>
      </c>
      <c r="D354" s="5" t="s">
        <v>1840</v>
      </c>
      <c r="E354" s="6" t="s">
        <v>323</v>
      </c>
      <c r="F354" s="6" t="s">
        <v>324</v>
      </c>
      <c r="G354" s="6" t="s">
        <v>178</v>
      </c>
      <c r="H354" s="7" t="s">
        <v>1</v>
      </c>
      <c r="I354" s="7">
        <v>2012</v>
      </c>
      <c r="J354" s="7">
        <v>1</v>
      </c>
      <c r="K354" s="6" t="s">
        <v>2672</v>
      </c>
      <c r="L354" s="29">
        <f>VLOOKUP(D354:D1202,'[1]ELsevier PDA'!$E$3:$M$1000,9,0)</f>
        <v>645</v>
      </c>
    </row>
    <row r="355" spans="1:12" s="1" customFormat="1" ht="20.25">
      <c r="A355" s="2">
        <v>356</v>
      </c>
      <c r="B355" s="2" t="s">
        <v>1630</v>
      </c>
      <c r="C355" s="3" t="s">
        <v>1640</v>
      </c>
      <c r="D355" s="5" t="s">
        <v>2297</v>
      </c>
      <c r="E355" s="3" t="s">
        <v>1219</v>
      </c>
      <c r="F355" s="8" t="s">
        <v>1220</v>
      </c>
      <c r="G355" s="8" t="s">
        <v>3</v>
      </c>
      <c r="H355" s="2" t="s">
        <v>1</v>
      </c>
      <c r="I355" s="2">
        <v>2011</v>
      </c>
      <c r="J355" s="2">
        <v>1</v>
      </c>
      <c r="K355" s="8" t="s">
        <v>3129</v>
      </c>
      <c r="L355" s="29">
        <f>VLOOKUP(D355:D1203,'[1]ELsevier PDA'!$E$3:$M$1000,9,0)</f>
        <v>967.5</v>
      </c>
    </row>
    <row r="356" spans="1:12" s="1" customFormat="1" ht="30">
      <c r="A356" s="2">
        <v>357</v>
      </c>
      <c r="B356" s="2" t="s">
        <v>1630</v>
      </c>
      <c r="C356" s="3" t="s">
        <v>1653</v>
      </c>
      <c r="D356" s="5" t="s">
        <v>2285</v>
      </c>
      <c r="E356" s="3" t="s">
        <v>1197</v>
      </c>
      <c r="F356" s="8" t="s">
        <v>1198</v>
      </c>
      <c r="G356" s="8" t="s">
        <v>178</v>
      </c>
      <c r="H356" s="2" t="s">
        <v>1</v>
      </c>
      <c r="I356" s="2">
        <v>2003</v>
      </c>
      <c r="J356" s="2">
        <v>1</v>
      </c>
      <c r="K356" s="8" t="s">
        <v>3117</v>
      </c>
      <c r="L356" s="29">
        <f>VLOOKUP(D356:D1204,'[1]ELsevier PDA'!$E$3:$M$1000,9,0)</f>
        <v>484.997</v>
      </c>
    </row>
    <row r="357" spans="1:12" s="1" customFormat="1" ht="20.25">
      <c r="A357" s="2">
        <v>358</v>
      </c>
      <c r="B357" s="2" t="s">
        <v>1630</v>
      </c>
      <c r="C357" s="3" t="s">
        <v>1636</v>
      </c>
      <c r="D357" s="5" t="s">
        <v>2056</v>
      </c>
      <c r="E357" s="3" t="s">
        <v>753</v>
      </c>
      <c r="F357" s="8" t="s">
        <v>754</v>
      </c>
      <c r="G357" s="8" t="s">
        <v>3</v>
      </c>
      <c r="H357" s="2" t="s">
        <v>1</v>
      </c>
      <c r="I357" s="2">
        <v>2012</v>
      </c>
      <c r="J357" s="2">
        <v>1</v>
      </c>
      <c r="K357" s="8" t="s">
        <v>2888</v>
      </c>
      <c r="L357" s="29">
        <f>VLOOKUP(D357:D1205,'[1]ELsevier PDA'!$E$3:$M$1000,9,0)</f>
        <v>857.8499999999999</v>
      </c>
    </row>
    <row r="358" spans="1:12" s="1" customFormat="1" ht="20.25">
      <c r="A358" s="2">
        <v>359</v>
      </c>
      <c r="B358" s="2" t="s">
        <v>1630</v>
      </c>
      <c r="C358" s="3" t="s">
        <v>1636</v>
      </c>
      <c r="D358" s="5" t="s">
        <v>2484</v>
      </c>
      <c r="E358" s="3" t="s">
        <v>1570</v>
      </c>
      <c r="F358" s="8" t="s">
        <v>1571</v>
      </c>
      <c r="G358" s="8" t="s">
        <v>3</v>
      </c>
      <c r="H358" s="2" t="s">
        <v>1</v>
      </c>
      <c r="I358" s="2">
        <v>1996</v>
      </c>
      <c r="J358" s="2">
        <v>1</v>
      </c>
      <c r="K358" s="8" t="s">
        <v>3316</v>
      </c>
      <c r="L358" s="29">
        <f>VLOOKUP(D358:D1206,'[1]ELsevier PDA'!$E$3:$M$1000,9,0)</f>
        <v>2252.1679999999997</v>
      </c>
    </row>
    <row r="359" spans="1:12" s="1" customFormat="1" ht="20.25">
      <c r="A359" s="2">
        <v>360</v>
      </c>
      <c r="B359" s="2" t="s">
        <v>1630</v>
      </c>
      <c r="C359" s="3" t="s">
        <v>1634</v>
      </c>
      <c r="D359" s="5" t="s">
        <v>2227</v>
      </c>
      <c r="E359" s="3" t="s">
        <v>1086</v>
      </c>
      <c r="F359" s="8" t="s">
        <v>1087</v>
      </c>
      <c r="G359" s="8" t="s">
        <v>48</v>
      </c>
      <c r="H359" s="2" t="s">
        <v>1</v>
      </c>
      <c r="I359" s="2">
        <v>2007</v>
      </c>
      <c r="J359" s="2">
        <v>1</v>
      </c>
      <c r="K359" s="8" t="s">
        <v>3059</v>
      </c>
      <c r="L359" s="29">
        <f>VLOOKUP(D359:D1207,'[1]ELsevier PDA'!$E$3:$M$1000,9,0)</f>
        <v>551.432</v>
      </c>
    </row>
    <row r="360" spans="1:12" s="1" customFormat="1" ht="20.25">
      <c r="A360" s="2">
        <v>361</v>
      </c>
      <c r="B360" s="2" t="s">
        <v>1630</v>
      </c>
      <c r="C360" s="3" t="s">
        <v>1634</v>
      </c>
      <c r="D360" s="5" t="s">
        <v>2007</v>
      </c>
      <c r="E360" s="3" t="s">
        <v>655</v>
      </c>
      <c r="F360" s="8" t="s">
        <v>656</v>
      </c>
      <c r="G360" s="8" t="s">
        <v>114</v>
      </c>
      <c r="H360" s="2" t="s">
        <v>1</v>
      </c>
      <c r="I360" s="2">
        <v>2009</v>
      </c>
      <c r="J360" s="2">
        <v>1</v>
      </c>
      <c r="K360" s="8" t="s">
        <v>2839</v>
      </c>
      <c r="L360" s="29">
        <f>VLOOKUP(D360:D1208,'[1]ELsevier PDA'!$E$3:$M$1000,9,0)</f>
        <v>1225.5</v>
      </c>
    </row>
    <row r="361" spans="1:12" s="1" customFormat="1" ht="20.25">
      <c r="A361" s="2">
        <v>362</v>
      </c>
      <c r="B361" s="2" t="s">
        <v>1630</v>
      </c>
      <c r="C361" s="3" t="s">
        <v>1634</v>
      </c>
      <c r="D361" s="5" t="s">
        <v>2336</v>
      </c>
      <c r="E361" s="3" t="s">
        <v>1292</v>
      </c>
      <c r="F361" s="8" t="s">
        <v>1293</v>
      </c>
      <c r="G361" s="8" t="s">
        <v>88</v>
      </c>
      <c r="H361" s="2" t="s">
        <v>1</v>
      </c>
      <c r="I361" s="2">
        <v>2001</v>
      </c>
      <c r="J361" s="2">
        <v>1</v>
      </c>
      <c r="K361" s="8" t="s">
        <v>3168</v>
      </c>
      <c r="L361" s="29">
        <f>VLOOKUP(D361:D1209,'[1]ELsevier PDA'!$E$3:$M$1000,9,0)</f>
        <v>750.737</v>
      </c>
    </row>
    <row r="362" spans="1:12" s="1" customFormat="1" ht="20.25">
      <c r="A362" s="2">
        <v>363</v>
      </c>
      <c r="B362" s="2" t="s">
        <v>1632</v>
      </c>
      <c r="C362" s="3" t="s">
        <v>1633</v>
      </c>
      <c r="D362" s="5" t="s">
        <v>1932</v>
      </c>
      <c r="E362" s="6" t="s">
        <v>506</v>
      </c>
      <c r="F362" s="6" t="s">
        <v>507</v>
      </c>
      <c r="G362" s="6" t="s">
        <v>7</v>
      </c>
      <c r="H362" s="7" t="s">
        <v>1</v>
      </c>
      <c r="I362" s="7">
        <v>2013</v>
      </c>
      <c r="J362" s="7">
        <v>1</v>
      </c>
      <c r="K362" s="6" t="s">
        <v>2764</v>
      </c>
      <c r="L362" s="29">
        <f>VLOOKUP(D362:D1210,'[1]ELsevier PDA'!$E$3:$M$1000,9,0)</f>
        <v>645</v>
      </c>
    </row>
    <row r="363" spans="1:12" s="1" customFormat="1" ht="20.25">
      <c r="A363" s="2">
        <v>364</v>
      </c>
      <c r="B363" s="2" t="s">
        <v>1632</v>
      </c>
      <c r="C363" s="3" t="s">
        <v>1633</v>
      </c>
      <c r="D363" s="5" t="s">
        <v>2052</v>
      </c>
      <c r="E363" s="6" t="s">
        <v>745</v>
      </c>
      <c r="F363" s="6" t="s">
        <v>746</v>
      </c>
      <c r="G363" s="6" t="s">
        <v>7</v>
      </c>
      <c r="H363" s="7" t="s">
        <v>11</v>
      </c>
      <c r="I363" s="7">
        <v>2013</v>
      </c>
      <c r="J363" s="7">
        <v>1</v>
      </c>
      <c r="K363" s="6" t="s">
        <v>2884</v>
      </c>
      <c r="L363" s="29">
        <f>VLOOKUP(D363:D1211,'[1]ELsevier PDA'!$E$3:$M$1000,9,0)</f>
        <v>806.25</v>
      </c>
    </row>
    <row r="364" spans="1:12" s="1" customFormat="1" ht="20.25">
      <c r="A364" s="2">
        <v>365</v>
      </c>
      <c r="B364" s="2" t="s">
        <v>1632</v>
      </c>
      <c r="C364" s="3" t="s">
        <v>1633</v>
      </c>
      <c r="D364" s="5" t="s">
        <v>1704</v>
      </c>
      <c r="E364" s="6" t="s">
        <v>49</v>
      </c>
      <c r="F364" s="6" t="s">
        <v>50</v>
      </c>
      <c r="G364" s="6" t="s">
        <v>7</v>
      </c>
      <c r="H364" s="7" t="s">
        <v>11</v>
      </c>
      <c r="I364" s="7">
        <v>2012</v>
      </c>
      <c r="J364" s="7">
        <v>1</v>
      </c>
      <c r="K364" s="6" t="s">
        <v>2536</v>
      </c>
      <c r="L364" s="29">
        <f>VLOOKUP(D364:D1212,'[1]ELsevier PDA'!$E$3:$M$1000,9,0)</f>
        <v>645</v>
      </c>
    </row>
    <row r="365" spans="1:12" s="1" customFormat="1" ht="20.25">
      <c r="A365" s="2">
        <v>366</v>
      </c>
      <c r="B365" s="2" t="s">
        <v>1632</v>
      </c>
      <c r="C365" s="3" t="s">
        <v>1646</v>
      </c>
      <c r="D365" s="5" t="s">
        <v>1808</v>
      </c>
      <c r="E365" s="6" t="s">
        <v>259</v>
      </c>
      <c r="F365" s="6" t="s">
        <v>261</v>
      </c>
      <c r="G365" s="6" t="s">
        <v>41</v>
      </c>
      <c r="H365" s="7" t="s">
        <v>260</v>
      </c>
      <c r="I365" s="7">
        <v>2012</v>
      </c>
      <c r="J365" s="7">
        <v>1</v>
      </c>
      <c r="K365" s="6" t="s">
        <v>2640</v>
      </c>
      <c r="L365" s="29">
        <f>VLOOKUP(D365:D1213,'[1]ELsevier PDA'!$E$3:$M$1000,9,0)</f>
        <v>1154.55</v>
      </c>
    </row>
    <row r="366" spans="1:12" s="1" customFormat="1" ht="20.25">
      <c r="A366" s="2">
        <v>367</v>
      </c>
      <c r="B366" s="2" t="s">
        <v>1630</v>
      </c>
      <c r="C366" s="3" t="s">
        <v>1636</v>
      </c>
      <c r="D366" s="5" t="s">
        <v>1715</v>
      </c>
      <c r="E366" s="3" t="s">
        <v>72</v>
      </c>
      <c r="F366" s="8" t="s">
        <v>73</v>
      </c>
      <c r="G366" s="8" t="s">
        <v>3</v>
      </c>
      <c r="H366" s="2" t="s">
        <v>1</v>
      </c>
      <c r="I366" s="2">
        <v>2000</v>
      </c>
      <c r="J366" s="2">
        <v>1</v>
      </c>
      <c r="K366" s="8" t="s">
        <v>2547</v>
      </c>
      <c r="L366" s="29">
        <f>VLOOKUP(D366:D1214,'[1]ELsevier PDA'!$E$3:$M$1000,9,0)</f>
        <v>3168.971</v>
      </c>
    </row>
    <row r="367" spans="1:12" s="1" customFormat="1" ht="20.25">
      <c r="A367" s="2">
        <v>368</v>
      </c>
      <c r="B367" s="2" t="s">
        <v>1630</v>
      </c>
      <c r="C367" s="3" t="s">
        <v>1637</v>
      </c>
      <c r="D367" s="5" t="s">
        <v>2479</v>
      </c>
      <c r="E367" s="6" t="s">
        <v>1561</v>
      </c>
      <c r="F367" s="6" t="s">
        <v>1562</v>
      </c>
      <c r="G367" s="6" t="s">
        <v>7</v>
      </c>
      <c r="H367" s="7" t="s">
        <v>1</v>
      </c>
      <c r="I367" s="7">
        <v>2012</v>
      </c>
      <c r="J367" s="7">
        <v>1</v>
      </c>
      <c r="K367" s="6" t="s">
        <v>3311</v>
      </c>
      <c r="L367" s="29">
        <f>VLOOKUP(D367:D1215,'[1]ELsevier PDA'!$E$3:$M$1000,9,0)</f>
        <v>806.25</v>
      </c>
    </row>
    <row r="368" spans="1:12" s="1" customFormat="1" ht="20.25">
      <c r="A368" s="2">
        <v>369</v>
      </c>
      <c r="B368" s="2" t="s">
        <v>1630</v>
      </c>
      <c r="C368" s="3" t="s">
        <v>1634</v>
      </c>
      <c r="D368" s="5" t="s">
        <v>1959</v>
      </c>
      <c r="E368" s="6" t="s">
        <v>560</v>
      </c>
      <c r="F368" s="6" t="s">
        <v>561</v>
      </c>
      <c r="G368" s="6" t="s">
        <v>48</v>
      </c>
      <c r="H368" s="7" t="s">
        <v>1</v>
      </c>
      <c r="I368" s="7">
        <v>2013</v>
      </c>
      <c r="J368" s="7">
        <v>1</v>
      </c>
      <c r="K368" s="6" t="s">
        <v>2791</v>
      </c>
      <c r="L368" s="29">
        <f>VLOOKUP(D368:D1216,'[1]ELsevier PDA'!$E$3:$M$1000,9,0)</f>
        <v>903</v>
      </c>
    </row>
    <row r="369" spans="1:12" s="1" customFormat="1" ht="20.25">
      <c r="A369" s="2">
        <v>370</v>
      </c>
      <c r="B369" s="2" t="s">
        <v>1632</v>
      </c>
      <c r="C369" s="3" t="s">
        <v>1646</v>
      </c>
      <c r="D369" s="5" t="s">
        <v>2289</v>
      </c>
      <c r="E369" s="6" t="s">
        <v>1682</v>
      </c>
      <c r="F369" s="6" t="s">
        <v>1205</v>
      </c>
      <c r="G369" s="6" t="s">
        <v>41</v>
      </c>
      <c r="H369" s="7" t="s">
        <v>11</v>
      </c>
      <c r="I369" s="7">
        <v>2012</v>
      </c>
      <c r="J369" s="7">
        <v>1</v>
      </c>
      <c r="K369" s="6" t="s">
        <v>3121</v>
      </c>
      <c r="L369" s="29">
        <f>VLOOKUP(D369:D1217,'[1]ELsevier PDA'!$E$3:$M$1000,9,0)</f>
        <v>1154.55</v>
      </c>
    </row>
    <row r="370" spans="1:12" s="1" customFormat="1" ht="20.25">
      <c r="A370" s="2">
        <v>371</v>
      </c>
      <c r="B370" s="2" t="s">
        <v>1630</v>
      </c>
      <c r="C370" s="3" t="s">
        <v>1631</v>
      </c>
      <c r="D370" s="5" t="s">
        <v>2293</v>
      </c>
      <c r="E370" s="3" t="s">
        <v>1212</v>
      </c>
      <c r="F370" s="8" t="s">
        <v>1213</v>
      </c>
      <c r="G370" s="8" t="s">
        <v>17</v>
      </c>
      <c r="H370" s="2" t="s">
        <v>1</v>
      </c>
      <c r="I370" s="2">
        <v>1999</v>
      </c>
      <c r="J370" s="2">
        <v>1</v>
      </c>
      <c r="K370" s="8" t="s">
        <v>3125</v>
      </c>
      <c r="L370" s="29">
        <f>VLOOKUP(D370:D1218,'[1]ELsevier PDA'!$E$3:$M$1000,9,0)</f>
        <v>1288.839</v>
      </c>
    </row>
    <row r="371" spans="1:12" s="1" customFormat="1" ht="20.25">
      <c r="A371" s="2">
        <v>372</v>
      </c>
      <c r="B371" s="2" t="s">
        <v>1630</v>
      </c>
      <c r="C371" s="3" t="s">
        <v>1634</v>
      </c>
      <c r="D371" s="5" t="s">
        <v>2325</v>
      </c>
      <c r="E371" s="3" t="s">
        <v>1271</v>
      </c>
      <c r="F371" s="8" t="s">
        <v>1272</v>
      </c>
      <c r="G371" s="8" t="s">
        <v>7</v>
      </c>
      <c r="H371" s="2" t="s">
        <v>1</v>
      </c>
      <c r="I371" s="2">
        <v>2011</v>
      </c>
      <c r="J371" s="2">
        <v>1</v>
      </c>
      <c r="K371" s="8" t="s">
        <v>3157</v>
      </c>
      <c r="L371" s="29">
        <f>VLOOKUP(D371:D1219,'[1]ELsevier PDA'!$E$3:$M$1000,9,0)</f>
        <v>645</v>
      </c>
    </row>
    <row r="372" spans="1:12" s="1" customFormat="1" ht="20.25">
      <c r="A372" s="2">
        <v>373</v>
      </c>
      <c r="B372" s="2" t="s">
        <v>1630</v>
      </c>
      <c r="C372" s="3" t="s">
        <v>1639</v>
      </c>
      <c r="D372" s="5" t="s">
        <v>2474</v>
      </c>
      <c r="E372" s="3" t="s">
        <v>1552</v>
      </c>
      <c r="F372" s="8" t="s">
        <v>1553</v>
      </c>
      <c r="G372" s="8" t="s">
        <v>7</v>
      </c>
      <c r="H372" s="2" t="s">
        <v>1</v>
      </c>
      <c r="I372" s="2">
        <v>2001</v>
      </c>
      <c r="J372" s="2">
        <v>1</v>
      </c>
      <c r="K372" s="8" t="s">
        <v>3306</v>
      </c>
      <c r="L372" s="29">
        <f>VLOOKUP(D372:D1220,'[1]ELsevier PDA'!$E$3:$M$1000,9,0)</f>
        <v>677.637</v>
      </c>
    </row>
    <row r="373" spans="1:12" s="1" customFormat="1" ht="20.25">
      <c r="A373" s="2">
        <v>374</v>
      </c>
      <c r="B373" s="2" t="s">
        <v>1630</v>
      </c>
      <c r="C373" s="3" t="s">
        <v>1634</v>
      </c>
      <c r="D373" s="5" t="s">
        <v>2295</v>
      </c>
      <c r="E373" s="3" t="s">
        <v>1215</v>
      </c>
      <c r="F373" s="8" t="s">
        <v>1216</v>
      </c>
      <c r="G373" s="8" t="s">
        <v>7</v>
      </c>
      <c r="H373" s="2" t="s">
        <v>11</v>
      </c>
      <c r="I373" s="2">
        <v>1997</v>
      </c>
      <c r="J373" s="2">
        <v>1</v>
      </c>
      <c r="K373" s="8" t="s">
        <v>3127</v>
      </c>
      <c r="L373" s="29">
        <f>VLOOKUP(D373:D1221,'[1]ELsevier PDA'!$E$3:$M$1000,9,0)</f>
        <v>1136.06</v>
      </c>
    </row>
    <row r="374" spans="1:12" s="1" customFormat="1" ht="20.25">
      <c r="A374" s="2">
        <v>375</v>
      </c>
      <c r="B374" s="2" t="s">
        <v>1630</v>
      </c>
      <c r="C374" s="3" t="s">
        <v>1636</v>
      </c>
      <c r="D374" s="5" t="s">
        <v>2287</v>
      </c>
      <c r="E374" s="3" t="s">
        <v>1201</v>
      </c>
      <c r="F374" s="8" t="s">
        <v>1202</v>
      </c>
      <c r="G374" s="8" t="s">
        <v>3</v>
      </c>
      <c r="H374" s="2" t="s">
        <v>1</v>
      </c>
      <c r="I374" s="2">
        <v>2011</v>
      </c>
      <c r="J374" s="2">
        <v>1</v>
      </c>
      <c r="K374" s="8" t="s">
        <v>3119</v>
      </c>
      <c r="L374" s="29">
        <f>VLOOKUP(D374:D1222,'[1]ELsevier PDA'!$E$3:$M$1000,9,0)</f>
        <v>1677</v>
      </c>
    </row>
    <row r="375" spans="1:12" s="1" customFormat="1" ht="20.25">
      <c r="A375" s="2">
        <v>376</v>
      </c>
      <c r="B375" s="2" t="s">
        <v>1630</v>
      </c>
      <c r="C375" s="3" t="s">
        <v>1634</v>
      </c>
      <c r="D375" s="5" t="s">
        <v>1954</v>
      </c>
      <c r="E375" s="3" t="s">
        <v>549</v>
      </c>
      <c r="F375" s="8" t="s">
        <v>550</v>
      </c>
      <c r="G375" s="8" t="s">
        <v>17</v>
      </c>
      <c r="H375" s="2" t="s">
        <v>11</v>
      </c>
      <c r="I375" s="2">
        <v>1998</v>
      </c>
      <c r="J375" s="2">
        <v>1</v>
      </c>
      <c r="K375" s="8" t="s">
        <v>2786</v>
      </c>
      <c r="L375" s="29">
        <f>VLOOKUP(D375:D1223,'[1]ELsevier PDA'!$E$3:$M$1000,9,0)</f>
        <v>1089.5339999999999</v>
      </c>
    </row>
    <row r="376" spans="1:12" s="1" customFormat="1" ht="20.25">
      <c r="A376" s="2">
        <v>377</v>
      </c>
      <c r="B376" s="2" t="s">
        <v>1630</v>
      </c>
      <c r="C376" s="3" t="s">
        <v>1653</v>
      </c>
      <c r="D376" s="5" t="s">
        <v>2130</v>
      </c>
      <c r="E376" s="3" t="s">
        <v>899</v>
      </c>
      <c r="F376" s="8" t="s">
        <v>900</v>
      </c>
      <c r="G376" s="8" t="s">
        <v>246</v>
      </c>
      <c r="H376" s="2" t="s">
        <v>1</v>
      </c>
      <c r="I376" s="2">
        <v>2011</v>
      </c>
      <c r="J376" s="2">
        <v>1</v>
      </c>
      <c r="K376" s="8" t="s">
        <v>2962</v>
      </c>
      <c r="L376" s="29">
        <f>VLOOKUP(D376:D1224,'[1]ELsevier PDA'!$E$3:$M$1000,9,0)</f>
        <v>322.5</v>
      </c>
    </row>
    <row r="377" spans="1:12" s="1" customFormat="1" ht="20.25">
      <c r="A377" s="2">
        <v>378</v>
      </c>
      <c r="B377" s="2" t="s">
        <v>1630</v>
      </c>
      <c r="C377" s="3" t="s">
        <v>1634</v>
      </c>
      <c r="D377" s="5" t="s">
        <v>2392</v>
      </c>
      <c r="E377" s="3" t="s">
        <v>1672</v>
      </c>
      <c r="F377" s="8" t="s">
        <v>1394</v>
      </c>
      <c r="G377" s="8" t="s">
        <v>316</v>
      </c>
      <c r="H377" s="2" t="s">
        <v>1</v>
      </c>
      <c r="I377" s="2">
        <v>2001</v>
      </c>
      <c r="J377" s="2">
        <v>1</v>
      </c>
      <c r="K377" s="8" t="s">
        <v>3224</v>
      </c>
      <c r="L377" s="29">
        <f>VLOOKUP(D377:D1225,'[1]ELsevier PDA'!$E$3:$M$1000,9,0)</f>
        <v>1202.495</v>
      </c>
    </row>
    <row r="378" spans="1:12" s="1" customFormat="1" ht="40.5">
      <c r="A378" s="2">
        <v>379</v>
      </c>
      <c r="B378" s="2" t="s">
        <v>1630</v>
      </c>
      <c r="C378" s="3" t="s">
        <v>1634</v>
      </c>
      <c r="D378" s="5" t="s">
        <v>2004</v>
      </c>
      <c r="E378" s="3" t="s">
        <v>649</v>
      </c>
      <c r="F378" s="8" t="s">
        <v>650</v>
      </c>
      <c r="G378" s="8" t="s">
        <v>28</v>
      </c>
      <c r="H378" s="2" t="s">
        <v>1</v>
      </c>
      <c r="I378" s="2">
        <v>2006</v>
      </c>
      <c r="J378" s="2">
        <v>1</v>
      </c>
      <c r="K378" s="8" t="s">
        <v>2836</v>
      </c>
      <c r="L378" s="29">
        <f>VLOOKUP(D378:D1226,'[1]ELsevier PDA'!$E$3:$M$1000,9,0)</f>
        <v>1448.283</v>
      </c>
    </row>
    <row r="379" spans="1:12" s="1" customFormat="1" ht="20.25">
      <c r="A379" s="2">
        <v>380</v>
      </c>
      <c r="B379" s="2" t="s">
        <v>1630</v>
      </c>
      <c r="C379" s="3" t="s">
        <v>1653</v>
      </c>
      <c r="D379" s="5" t="s">
        <v>2353</v>
      </c>
      <c r="E379" s="3" t="s">
        <v>1324</v>
      </c>
      <c r="F379" s="8" t="s">
        <v>1325</v>
      </c>
      <c r="G379" s="8" t="s">
        <v>178</v>
      </c>
      <c r="H379" s="2" t="s">
        <v>1</v>
      </c>
      <c r="I379" s="2">
        <v>2010</v>
      </c>
      <c r="J379" s="2">
        <v>1</v>
      </c>
      <c r="K379" s="8" t="s">
        <v>3185</v>
      </c>
      <c r="L379" s="29">
        <f>VLOOKUP(D379:D1227,'[1]ELsevier PDA'!$E$3:$M$1000,9,0)</f>
        <v>387</v>
      </c>
    </row>
    <row r="380" spans="1:12" s="1" customFormat="1" ht="20.25">
      <c r="A380" s="2">
        <v>381</v>
      </c>
      <c r="B380" s="2" t="s">
        <v>1630</v>
      </c>
      <c r="C380" s="3" t="s">
        <v>1650</v>
      </c>
      <c r="D380" s="5" t="s">
        <v>1792</v>
      </c>
      <c r="E380" s="6" t="s">
        <v>229</v>
      </c>
      <c r="F380" s="6" t="s">
        <v>230</v>
      </c>
      <c r="G380" s="6" t="s">
        <v>178</v>
      </c>
      <c r="H380" s="7" t="s">
        <v>5</v>
      </c>
      <c r="I380" s="7">
        <v>2012</v>
      </c>
      <c r="J380" s="7">
        <v>1</v>
      </c>
      <c r="K380" s="6" t="s">
        <v>2624</v>
      </c>
      <c r="L380" s="29">
        <f>VLOOKUP(D380:D1228,'[1]ELsevier PDA'!$E$3:$M$1000,9,0)</f>
        <v>419.25</v>
      </c>
    </row>
    <row r="381" spans="1:12" s="1" customFormat="1" ht="20.25">
      <c r="A381" s="2">
        <v>382</v>
      </c>
      <c r="B381" s="2" t="s">
        <v>1630</v>
      </c>
      <c r="C381" s="3" t="s">
        <v>1637</v>
      </c>
      <c r="D381" s="5" t="s">
        <v>2124</v>
      </c>
      <c r="E381" s="3" t="s">
        <v>887</v>
      </c>
      <c r="F381" s="8" t="s">
        <v>888</v>
      </c>
      <c r="G381" s="8" t="s">
        <v>7</v>
      </c>
      <c r="H381" s="2" t="s">
        <v>1</v>
      </c>
      <c r="I381" s="2">
        <v>2009</v>
      </c>
      <c r="J381" s="2">
        <v>1</v>
      </c>
      <c r="K381" s="8" t="s">
        <v>2956</v>
      </c>
      <c r="L381" s="29">
        <f>VLOOKUP(D381:D1229,'[1]ELsevier PDA'!$E$3:$M$1000,9,0)</f>
        <v>741.75</v>
      </c>
    </row>
    <row r="382" spans="1:12" s="1" customFormat="1" ht="20.25">
      <c r="A382" s="2">
        <v>383</v>
      </c>
      <c r="B382" s="2" t="s">
        <v>1630</v>
      </c>
      <c r="C382" s="3" t="s">
        <v>1637</v>
      </c>
      <c r="D382" s="5" t="s">
        <v>2115</v>
      </c>
      <c r="E382" s="3" t="s">
        <v>870</v>
      </c>
      <c r="F382" s="8" t="s">
        <v>871</v>
      </c>
      <c r="G382" s="8" t="s">
        <v>7</v>
      </c>
      <c r="H382" s="2" t="s">
        <v>1</v>
      </c>
      <c r="I382" s="2">
        <v>2005</v>
      </c>
      <c r="J382" s="2">
        <v>1</v>
      </c>
      <c r="K382" s="8" t="s">
        <v>2947</v>
      </c>
      <c r="L382" s="29">
        <f>VLOOKUP(D382:D1230,'[1]ELsevier PDA'!$E$3:$M$1000,9,0)</f>
        <v>956.6639999999999</v>
      </c>
    </row>
    <row r="383" spans="1:12" s="1" customFormat="1" ht="20.25">
      <c r="A383" s="2">
        <v>384</v>
      </c>
      <c r="B383" s="2" t="s">
        <v>1630</v>
      </c>
      <c r="C383" s="3" t="s">
        <v>1639</v>
      </c>
      <c r="D383" s="5" t="s">
        <v>1725</v>
      </c>
      <c r="E383" s="6" t="s">
        <v>93</v>
      </c>
      <c r="F383" s="6" t="s">
        <v>94</v>
      </c>
      <c r="G383" s="6" t="s">
        <v>7</v>
      </c>
      <c r="H383" s="7" t="s">
        <v>11</v>
      </c>
      <c r="I383" s="7">
        <v>2013</v>
      </c>
      <c r="J383" s="7">
        <v>1</v>
      </c>
      <c r="K383" s="6" t="s">
        <v>2557</v>
      </c>
      <c r="L383" s="29">
        <f>VLOOKUP(D383:D1231,'[1]ELsevier PDA'!$E$3:$M$1000,9,0)</f>
        <v>645</v>
      </c>
    </row>
    <row r="384" spans="1:12" s="1" customFormat="1" ht="20.25">
      <c r="A384" s="2">
        <v>385</v>
      </c>
      <c r="B384" s="2" t="s">
        <v>1630</v>
      </c>
      <c r="C384" s="3" t="s">
        <v>1639</v>
      </c>
      <c r="D384" s="5" t="s">
        <v>1763</v>
      </c>
      <c r="E384" s="3" t="s">
        <v>171</v>
      </c>
      <c r="F384" s="8" t="s">
        <v>172</v>
      </c>
      <c r="G384" s="8" t="s">
        <v>7</v>
      </c>
      <c r="H384" s="2" t="s">
        <v>1</v>
      </c>
      <c r="I384" s="2">
        <v>1997</v>
      </c>
      <c r="J384" s="2">
        <v>1</v>
      </c>
      <c r="K384" s="8" t="s">
        <v>2595</v>
      </c>
      <c r="L384" s="29">
        <f>VLOOKUP(D384:D1232,'[1]ELsevier PDA'!$E$3:$M$1000,9,0)</f>
        <v>697.5889999999999</v>
      </c>
    </row>
    <row r="385" spans="1:12" s="1" customFormat="1" ht="30">
      <c r="A385" s="2">
        <v>386</v>
      </c>
      <c r="B385" s="2" t="s">
        <v>1630</v>
      </c>
      <c r="C385" s="3" t="s">
        <v>1636</v>
      </c>
      <c r="D385" s="5" t="s">
        <v>2168</v>
      </c>
      <c r="E385" s="3" t="s">
        <v>972</v>
      </c>
      <c r="F385" s="8" t="s">
        <v>973</v>
      </c>
      <c r="G385" s="8" t="s">
        <v>3</v>
      </c>
      <c r="H385" s="2" t="s">
        <v>1</v>
      </c>
      <c r="I385" s="2">
        <v>2011</v>
      </c>
      <c r="J385" s="2">
        <v>1</v>
      </c>
      <c r="K385" s="8" t="s">
        <v>3000</v>
      </c>
      <c r="L385" s="29">
        <f>VLOOKUP(D385:D1233,'[1]ELsevier PDA'!$E$3:$M$1000,9,0)</f>
        <v>1419</v>
      </c>
    </row>
    <row r="386" spans="1:12" s="1" customFormat="1" ht="20.25">
      <c r="A386" s="2">
        <v>387</v>
      </c>
      <c r="B386" s="2" t="s">
        <v>1630</v>
      </c>
      <c r="C386" s="3" t="s">
        <v>1637</v>
      </c>
      <c r="D386" s="5" t="s">
        <v>2081</v>
      </c>
      <c r="E386" s="3" t="s">
        <v>804</v>
      </c>
      <c r="F386" s="8" t="s">
        <v>805</v>
      </c>
      <c r="G386" s="8" t="s">
        <v>7</v>
      </c>
      <c r="H386" s="2" t="s">
        <v>1</v>
      </c>
      <c r="I386" s="2">
        <v>2011</v>
      </c>
      <c r="J386" s="2">
        <v>1</v>
      </c>
      <c r="K386" s="8" t="s">
        <v>2913</v>
      </c>
      <c r="L386" s="29">
        <f>VLOOKUP(D386:D1234,'[1]ELsevier PDA'!$E$3:$M$1000,9,0)</f>
        <v>645</v>
      </c>
    </row>
    <row r="387" spans="1:12" s="1" customFormat="1" ht="20.25">
      <c r="A387" s="2">
        <v>388</v>
      </c>
      <c r="B387" s="2" t="s">
        <v>1630</v>
      </c>
      <c r="C387" s="3" t="s">
        <v>1637</v>
      </c>
      <c r="D387" s="5" t="s">
        <v>2199</v>
      </c>
      <c r="E387" s="6" t="s">
        <v>1031</v>
      </c>
      <c r="F387" s="6" t="s">
        <v>1032</v>
      </c>
      <c r="G387" s="6" t="s">
        <v>7</v>
      </c>
      <c r="H387" s="7" t="s">
        <v>11</v>
      </c>
      <c r="I387" s="7">
        <v>2012</v>
      </c>
      <c r="J387" s="7">
        <v>1</v>
      </c>
      <c r="K387" s="6" t="s">
        <v>3031</v>
      </c>
      <c r="L387" s="29">
        <f>VLOOKUP(D387:D1235,'[1]ELsevier PDA'!$E$3:$M$1000,9,0)</f>
        <v>838.5</v>
      </c>
    </row>
    <row r="388" spans="1:12" s="1" customFormat="1" ht="20.25">
      <c r="A388" s="2">
        <v>389</v>
      </c>
      <c r="B388" s="2" t="s">
        <v>1630</v>
      </c>
      <c r="C388" s="3" t="s">
        <v>1634</v>
      </c>
      <c r="D388" s="5" t="s">
        <v>1739</v>
      </c>
      <c r="E388" s="3" t="s">
        <v>123</v>
      </c>
      <c r="F388" s="8" t="s">
        <v>124</v>
      </c>
      <c r="G388" s="8" t="s">
        <v>48</v>
      </c>
      <c r="H388" s="2" t="s">
        <v>102</v>
      </c>
      <c r="I388" s="2">
        <v>2010</v>
      </c>
      <c r="J388" s="2">
        <v>1</v>
      </c>
      <c r="K388" s="8" t="s">
        <v>2571</v>
      </c>
      <c r="L388" s="29">
        <f>VLOOKUP(D388:D1236,'[1]ELsevier PDA'!$E$3:$M$1000,9,0)</f>
        <v>1257.75</v>
      </c>
    </row>
    <row r="389" spans="1:12" s="1" customFormat="1" ht="20.25">
      <c r="A389" s="2">
        <v>390</v>
      </c>
      <c r="B389" s="2" t="s">
        <v>1630</v>
      </c>
      <c r="C389" s="3" t="s">
        <v>1634</v>
      </c>
      <c r="D389" s="5" t="s">
        <v>2478</v>
      </c>
      <c r="E389" s="3" t="s">
        <v>1559</v>
      </c>
      <c r="F389" s="8" t="s">
        <v>1560</v>
      </c>
      <c r="G389" s="8" t="s">
        <v>129</v>
      </c>
      <c r="H389" s="2" t="s">
        <v>1</v>
      </c>
      <c r="I389" s="2">
        <v>2010</v>
      </c>
      <c r="J389" s="2">
        <v>1</v>
      </c>
      <c r="K389" s="8" t="s">
        <v>3310</v>
      </c>
      <c r="L389" s="29">
        <f>VLOOKUP(D389:D1237,'[1]ELsevier PDA'!$E$3:$M$1000,9,0)</f>
        <v>580.5</v>
      </c>
    </row>
    <row r="390" spans="1:12" s="1" customFormat="1" ht="20.25">
      <c r="A390" s="2">
        <v>391</v>
      </c>
      <c r="B390" s="2" t="s">
        <v>1630</v>
      </c>
      <c r="C390" s="3" t="s">
        <v>1653</v>
      </c>
      <c r="D390" s="5" t="s">
        <v>2445</v>
      </c>
      <c r="E390" s="3" t="s">
        <v>1496</v>
      </c>
      <c r="F390" s="8" t="s">
        <v>1497</v>
      </c>
      <c r="G390" s="8" t="s">
        <v>246</v>
      </c>
      <c r="H390" s="2" t="s">
        <v>1</v>
      </c>
      <c r="I390" s="2">
        <v>2008</v>
      </c>
      <c r="J390" s="2">
        <v>1</v>
      </c>
      <c r="K390" s="8" t="s">
        <v>3277</v>
      </c>
      <c r="L390" s="29">
        <f>VLOOKUP(D390:D1238,'[1]ELsevier PDA'!$E$3:$M$1000,9,0)</f>
        <v>332.175</v>
      </c>
    </row>
    <row r="391" spans="1:12" s="1" customFormat="1" ht="30">
      <c r="A391" s="2">
        <v>392</v>
      </c>
      <c r="B391" s="2" t="s">
        <v>1630</v>
      </c>
      <c r="C391" s="3" t="s">
        <v>1634</v>
      </c>
      <c r="D391" s="5" t="s">
        <v>1890</v>
      </c>
      <c r="E391" s="3" t="s">
        <v>422</v>
      </c>
      <c r="F391" s="8" t="s">
        <v>423</v>
      </c>
      <c r="G391" s="8" t="s">
        <v>28</v>
      </c>
      <c r="H391" s="2" t="s">
        <v>1</v>
      </c>
      <c r="I391" s="2">
        <v>2006</v>
      </c>
      <c r="J391" s="2">
        <v>1</v>
      </c>
      <c r="K391" s="8" t="s">
        <v>2722</v>
      </c>
      <c r="L391" s="29">
        <f>VLOOKUP(D391:D1239,'[1]ELsevier PDA'!$E$3:$M$1000,9,0)</f>
        <v>1900.041</v>
      </c>
    </row>
    <row r="392" spans="1:12" s="1" customFormat="1" ht="20.25">
      <c r="A392" s="2">
        <v>393</v>
      </c>
      <c r="B392" s="2" t="s">
        <v>1643</v>
      </c>
      <c r="C392" s="3" t="s">
        <v>1647</v>
      </c>
      <c r="D392" s="5" t="s">
        <v>1866</v>
      </c>
      <c r="E392" s="6" t="s">
        <v>375</v>
      </c>
      <c r="F392" s="6" t="s">
        <v>376</v>
      </c>
      <c r="G392" s="6" t="s">
        <v>7</v>
      </c>
      <c r="H392" s="7" t="s">
        <v>174</v>
      </c>
      <c r="I392" s="7">
        <v>2013</v>
      </c>
      <c r="J392" s="7">
        <v>1</v>
      </c>
      <c r="K392" s="6" t="s">
        <v>2698</v>
      </c>
      <c r="L392" s="29">
        <f>VLOOKUP(D392:D1240,'[1]ELsevier PDA'!$E$3:$M$1000,9,0)</f>
        <v>645</v>
      </c>
    </row>
    <row r="393" spans="1:12" s="1" customFormat="1" ht="20.25">
      <c r="A393" s="2">
        <v>394</v>
      </c>
      <c r="B393" s="2" t="s">
        <v>1630</v>
      </c>
      <c r="C393" s="3" t="s">
        <v>1639</v>
      </c>
      <c r="D393" s="5" t="s">
        <v>2111</v>
      </c>
      <c r="E393" s="3" t="s">
        <v>862</v>
      </c>
      <c r="F393" s="8" t="s">
        <v>863</v>
      </c>
      <c r="G393" s="8" t="s">
        <v>7</v>
      </c>
      <c r="H393" s="2" t="s">
        <v>1</v>
      </c>
      <c r="I393" s="2">
        <v>2001</v>
      </c>
      <c r="J393" s="2">
        <v>2</v>
      </c>
      <c r="K393" s="8" t="s">
        <v>2943</v>
      </c>
      <c r="L393" s="29">
        <f>VLOOKUP(D393:D1241,'[1]ELsevier PDA'!$E$3:$M$1000,9,0)</f>
        <v>5348.039</v>
      </c>
    </row>
    <row r="394" spans="1:12" s="1" customFormat="1" ht="30">
      <c r="A394" s="2">
        <v>395</v>
      </c>
      <c r="B394" s="2" t="s">
        <v>1630</v>
      </c>
      <c r="C394" s="3" t="s">
        <v>1652</v>
      </c>
      <c r="D394" s="5" t="s">
        <v>2459</v>
      </c>
      <c r="E394" s="6" t="s">
        <v>1524</v>
      </c>
      <c r="F394" s="6" t="s">
        <v>1525</v>
      </c>
      <c r="G394" s="6" t="s">
        <v>7</v>
      </c>
      <c r="H394" s="7" t="s">
        <v>1</v>
      </c>
      <c r="I394" s="7">
        <v>2013</v>
      </c>
      <c r="J394" s="7">
        <v>1</v>
      </c>
      <c r="K394" s="6" t="s">
        <v>3291</v>
      </c>
      <c r="L394" s="29">
        <f>VLOOKUP(D394:D1242,'[1]ELsevier PDA'!$E$3:$M$1000,9,0)</f>
        <v>516</v>
      </c>
    </row>
    <row r="395" spans="1:12" s="1" customFormat="1" ht="20.25">
      <c r="A395" s="2">
        <v>396</v>
      </c>
      <c r="B395" s="2" t="s">
        <v>1630</v>
      </c>
      <c r="C395" s="3" t="s">
        <v>1650</v>
      </c>
      <c r="D395" s="5" t="s">
        <v>1788</v>
      </c>
      <c r="E395" s="6" t="s">
        <v>221</v>
      </c>
      <c r="F395" s="6" t="s">
        <v>222</v>
      </c>
      <c r="G395" s="6" t="s">
        <v>178</v>
      </c>
      <c r="H395" s="7" t="s">
        <v>102</v>
      </c>
      <c r="I395" s="7">
        <v>2012</v>
      </c>
      <c r="J395" s="7">
        <v>1</v>
      </c>
      <c r="K395" s="6" t="s">
        <v>2620</v>
      </c>
      <c r="L395" s="29">
        <f>VLOOKUP(D395:D1243,'[1]ELsevier PDA'!$E$3:$M$1000,9,0)</f>
        <v>580.5</v>
      </c>
    </row>
    <row r="396" spans="1:12" s="1" customFormat="1" ht="30">
      <c r="A396" s="2">
        <v>397</v>
      </c>
      <c r="B396" s="2" t="s">
        <v>1630</v>
      </c>
      <c r="C396" s="3" t="s">
        <v>1652</v>
      </c>
      <c r="D396" s="5" t="s">
        <v>2212</v>
      </c>
      <c r="E396" s="6" t="s">
        <v>1057</v>
      </c>
      <c r="F396" s="6" t="s">
        <v>1058</v>
      </c>
      <c r="G396" s="6" t="s">
        <v>7</v>
      </c>
      <c r="H396" s="7" t="s">
        <v>5</v>
      </c>
      <c r="I396" s="7">
        <v>2012</v>
      </c>
      <c r="J396" s="7">
        <v>1</v>
      </c>
      <c r="K396" s="6" t="s">
        <v>3044</v>
      </c>
      <c r="L396" s="29">
        <f>VLOOKUP(D396:D1244,'[1]ELsevier PDA'!$E$3:$M$1000,9,0)</f>
        <v>516</v>
      </c>
    </row>
    <row r="397" spans="1:12" s="1" customFormat="1" ht="30">
      <c r="A397" s="2">
        <v>398</v>
      </c>
      <c r="B397" s="2" t="s">
        <v>1630</v>
      </c>
      <c r="C397" s="3" t="s">
        <v>1645</v>
      </c>
      <c r="D397" s="5" t="s">
        <v>2049</v>
      </c>
      <c r="E397" s="3" t="s">
        <v>740</v>
      </c>
      <c r="F397" s="8" t="s">
        <v>741</v>
      </c>
      <c r="G397" s="8" t="s">
        <v>7</v>
      </c>
      <c r="H397" s="2" t="s">
        <v>1</v>
      </c>
      <c r="I397" s="2">
        <v>2011</v>
      </c>
      <c r="J397" s="2">
        <v>1</v>
      </c>
      <c r="K397" s="8" t="s">
        <v>2881</v>
      </c>
      <c r="L397" s="29">
        <f>VLOOKUP(D397:D1245,'[1]ELsevier PDA'!$E$3:$M$1000,9,0)</f>
        <v>612.75</v>
      </c>
    </row>
    <row r="398" spans="1:12" s="1" customFormat="1" ht="20.25">
      <c r="A398" s="2">
        <v>399</v>
      </c>
      <c r="B398" s="2" t="s">
        <v>1632</v>
      </c>
      <c r="C398" s="3" t="s">
        <v>1654</v>
      </c>
      <c r="D398" s="5" t="s">
        <v>2019</v>
      </c>
      <c r="E398" s="6" t="s">
        <v>680</v>
      </c>
      <c r="F398" s="6" t="s">
        <v>681</v>
      </c>
      <c r="G398" s="6" t="s">
        <v>7</v>
      </c>
      <c r="H398" s="7" t="s">
        <v>11</v>
      </c>
      <c r="I398" s="7">
        <v>2012</v>
      </c>
      <c r="J398" s="7">
        <v>1</v>
      </c>
      <c r="K398" s="6" t="s">
        <v>2851</v>
      </c>
      <c r="L398" s="29">
        <f>VLOOKUP(D398:D1246,'[1]ELsevier PDA'!$E$3:$M$1000,9,0)</f>
        <v>580.5</v>
      </c>
    </row>
    <row r="399" spans="1:12" s="1" customFormat="1" ht="20.25">
      <c r="A399" s="2">
        <v>400</v>
      </c>
      <c r="B399" s="2" t="s">
        <v>1630</v>
      </c>
      <c r="C399" s="3" t="s">
        <v>1640</v>
      </c>
      <c r="D399" s="5" t="s">
        <v>1872</v>
      </c>
      <c r="E399" s="6" t="s">
        <v>387</v>
      </c>
      <c r="F399" s="6" t="s">
        <v>388</v>
      </c>
      <c r="G399" s="6" t="s">
        <v>7</v>
      </c>
      <c r="H399" s="7" t="s">
        <v>5</v>
      </c>
      <c r="I399" s="7">
        <v>2013</v>
      </c>
      <c r="J399" s="7">
        <v>1</v>
      </c>
      <c r="K399" s="6" t="s">
        <v>2704</v>
      </c>
      <c r="L399" s="29">
        <f>VLOOKUP(D399:D1247,'[1]ELsevier PDA'!$E$3:$M$1000,9,0)</f>
        <v>774</v>
      </c>
    </row>
    <row r="400" spans="1:12" s="1" customFormat="1" ht="30">
      <c r="A400" s="2">
        <v>401</v>
      </c>
      <c r="B400" s="2" t="s">
        <v>1630</v>
      </c>
      <c r="C400" s="3" t="s">
        <v>1645</v>
      </c>
      <c r="D400" s="5" t="s">
        <v>2438</v>
      </c>
      <c r="E400" s="3" t="s">
        <v>1482</v>
      </c>
      <c r="F400" s="8" t="s">
        <v>1483</v>
      </c>
      <c r="G400" s="8" t="s">
        <v>3</v>
      </c>
      <c r="H400" s="2" t="s">
        <v>11</v>
      </c>
      <c r="I400" s="2">
        <v>2012</v>
      </c>
      <c r="J400" s="2">
        <v>1</v>
      </c>
      <c r="K400" s="8" t="s">
        <v>3270</v>
      </c>
      <c r="L400" s="29">
        <f>VLOOKUP(D400:D1248,'[1]ELsevier PDA'!$E$3:$M$1000,9,0)</f>
        <v>1096.5</v>
      </c>
    </row>
    <row r="401" spans="1:12" s="1" customFormat="1" ht="20.25">
      <c r="A401" s="2">
        <v>402</v>
      </c>
      <c r="B401" s="2" t="s">
        <v>1630</v>
      </c>
      <c r="C401" s="3" t="s">
        <v>1651</v>
      </c>
      <c r="D401" s="5" t="s">
        <v>2067</v>
      </c>
      <c r="E401" s="3" t="s">
        <v>776</v>
      </c>
      <c r="F401" s="8" t="s">
        <v>777</v>
      </c>
      <c r="G401" s="8" t="s">
        <v>7</v>
      </c>
      <c r="H401" s="2" t="s">
        <v>1</v>
      </c>
      <c r="I401" s="2">
        <v>2010</v>
      </c>
      <c r="J401" s="2">
        <v>1</v>
      </c>
      <c r="K401" s="8" t="s">
        <v>2899</v>
      </c>
      <c r="L401" s="29">
        <f>VLOOKUP(D401:D1249,'[1]ELsevier PDA'!$E$3:$M$1000,9,0)</f>
        <v>322.5</v>
      </c>
    </row>
    <row r="402" spans="1:12" s="1" customFormat="1" ht="30">
      <c r="A402" s="2">
        <v>403</v>
      </c>
      <c r="B402" s="2" t="s">
        <v>1630</v>
      </c>
      <c r="C402" s="3" t="s">
        <v>1636</v>
      </c>
      <c r="D402" s="5" t="s">
        <v>2412</v>
      </c>
      <c r="E402" s="3" t="s">
        <v>3347</v>
      </c>
      <c r="F402" s="8" t="s">
        <v>1431</v>
      </c>
      <c r="G402" s="8" t="s">
        <v>28</v>
      </c>
      <c r="H402" s="2" t="s">
        <v>1</v>
      </c>
      <c r="I402" s="2">
        <v>2007</v>
      </c>
      <c r="J402" s="2">
        <v>1</v>
      </c>
      <c r="K402" s="8" t="s">
        <v>3244</v>
      </c>
      <c r="L402" s="29">
        <f>VLOOKUP(D402:D1250,'[1]ELsevier PDA'!$E$3:$M$1000,9,0)</f>
        <v>1866.8449999999998</v>
      </c>
    </row>
    <row r="403" spans="1:12" s="1" customFormat="1" ht="30">
      <c r="A403" s="2">
        <v>404</v>
      </c>
      <c r="B403" s="2" t="s">
        <v>1630</v>
      </c>
      <c r="C403" s="3" t="s">
        <v>1636</v>
      </c>
      <c r="D403" s="5" t="s">
        <v>2456</v>
      </c>
      <c r="E403" s="3" t="s">
        <v>1518</v>
      </c>
      <c r="F403" s="8" t="s">
        <v>1519</v>
      </c>
      <c r="G403" s="8" t="s">
        <v>3</v>
      </c>
      <c r="H403" s="2" t="s">
        <v>1</v>
      </c>
      <c r="I403" s="2">
        <v>2001</v>
      </c>
      <c r="J403" s="2">
        <v>1</v>
      </c>
      <c r="K403" s="8" t="s">
        <v>3288</v>
      </c>
      <c r="L403" s="29">
        <f>VLOOKUP(D403:D1251,'[1]ELsevier PDA'!$E$3:$M$1000,9,0)</f>
        <v>3009.527</v>
      </c>
    </row>
    <row r="404" spans="1:12" s="1" customFormat="1" ht="20.25">
      <c r="A404" s="2">
        <v>405</v>
      </c>
      <c r="B404" s="2" t="s">
        <v>1630</v>
      </c>
      <c r="C404" s="3" t="s">
        <v>1640</v>
      </c>
      <c r="D404" s="5" t="s">
        <v>1776</v>
      </c>
      <c r="E404" s="3" t="s">
        <v>1660</v>
      </c>
      <c r="F404" s="8" t="s">
        <v>199</v>
      </c>
      <c r="G404" s="8" t="s">
        <v>7</v>
      </c>
      <c r="H404" s="2" t="s">
        <v>1</v>
      </c>
      <c r="I404" s="2">
        <v>2011</v>
      </c>
      <c r="J404" s="2">
        <v>1</v>
      </c>
      <c r="K404" s="8" t="s">
        <v>2608</v>
      </c>
      <c r="L404" s="29">
        <f>VLOOKUP(D404:D1252,'[1]ELsevier PDA'!$E$3:$M$1000,9,0)</f>
        <v>451.5</v>
      </c>
    </row>
    <row r="405" spans="1:12" s="1" customFormat="1" ht="30">
      <c r="A405" s="2">
        <v>406</v>
      </c>
      <c r="B405" s="2" t="s">
        <v>1630</v>
      </c>
      <c r="C405" s="3" t="s">
        <v>1631</v>
      </c>
      <c r="D405" s="5" t="s">
        <v>2326</v>
      </c>
      <c r="E405" s="3" t="s">
        <v>1273</v>
      </c>
      <c r="F405" s="8" t="s">
        <v>1274</v>
      </c>
      <c r="G405" s="8" t="s">
        <v>7</v>
      </c>
      <c r="H405" s="2" t="s">
        <v>1</v>
      </c>
      <c r="I405" s="2">
        <v>2003</v>
      </c>
      <c r="J405" s="2">
        <v>1</v>
      </c>
      <c r="K405" s="8" t="s">
        <v>3158</v>
      </c>
      <c r="L405" s="29">
        <f>VLOOKUP(D405:D1253,'[1]ELsevier PDA'!$E$3:$M$1000,9,0)</f>
        <v>631.154</v>
      </c>
    </row>
    <row r="406" spans="1:12" s="1" customFormat="1" ht="20.25">
      <c r="A406" s="2">
        <v>407</v>
      </c>
      <c r="B406" s="2" t="s">
        <v>1630</v>
      </c>
      <c r="C406" s="3" t="s">
        <v>1634</v>
      </c>
      <c r="D406" s="5" t="s">
        <v>2317</v>
      </c>
      <c r="E406" s="3" t="s">
        <v>1258</v>
      </c>
      <c r="F406" s="8" t="s">
        <v>1175</v>
      </c>
      <c r="G406" s="8" t="s">
        <v>88</v>
      </c>
      <c r="H406" s="2" t="s">
        <v>1</v>
      </c>
      <c r="I406" s="2">
        <v>1998</v>
      </c>
      <c r="J406" s="2">
        <v>1</v>
      </c>
      <c r="K406" s="8" t="s">
        <v>3149</v>
      </c>
      <c r="L406" s="29">
        <f>VLOOKUP(D406:D1254,'[1]ELsevier PDA'!$E$3:$M$1000,9,0)</f>
        <v>2019.624</v>
      </c>
    </row>
    <row r="407" spans="1:12" s="1" customFormat="1" ht="20.25">
      <c r="A407" s="2">
        <v>408</v>
      </c>
      <c r="B407" s="2" t="s">
        <v>1630</v>
      </c>
      <c r="C407" s="3" t="s">
        <v>1634</v>
      </c>
      <c r="D407" s="5" t="s">
        <v>2273</v>
      </c>
      <c r="E407" s="3" t="s">
        <v>1174</v>
      </c>
      <c r="F407" s="8" t="s">
        <v>1175</v>
      </c>
      <c r="G407" s="8" t="s">
        <v>3</v>
      </c>
      <c r="H407" s="2" t="s">
        <v>1</v>
      </c>
      <c r="I407" s="2">
        <v>2002</v>
      </c>
      <c r="J407" s="2">
        <v>1</v>
      </c>
      <c r="K407" s="8" t="s">
        <v>3105</v>
      </c>
      <c r="L407" s="29">
        <f>VLOOKUP(D407:D1255,'[1]ELsevier PDA'!$E$3:$M$1000,9,0)</f>
        <v>1667.54</v>
      </c>
    </row>
    <row r="408" spans="1:12" s="1" customFormat="1" ht="20.25">
      <c r="A408" s="2">
        <v>409</v>
      </c>
      <c r="B408" s="2" t="s">
        <v>1643</v>
      </c>
      <c r="C408" s="3" t="s">
        <v>1647</v>
      </c>
      <c r="D408" s="5" t="s">
        <v>1796</v>
      </c>
      <c r="E408" s="6" t="s">
        <v>236</v>
      </c>
      <c r="F408" s="6" t="s">
        <v>237</v>
      </c>
      <c r="G408" s="6" t="s">
        <v>7</v>
      </c>
      <c r="H408" s="7" t="s">
        <v>11</v>
      </c>
      <c r="I408" s="7">
        <v>2012</v>
      </c>
      <c r="J408" s="7">
        <v>1</v>
      </c>
      <c r="K408" s="6" t="s">
        <v>2628</v>
      </c>
      <c r="L408" s="29">
        <f>VLOOKUP(D408:D1256,'[1]ELsevier PDA'!$E$3:$M$1000,9,0)</f>
        <v>516</v>
      </c>
    </row>
    <row r="409" spans="1:12" s="1" customFormat="1" ht="20.25">
      <c r="A409" s="2">
        <v>410</v>
      </c>
      <c r="B409" s="2" t="s">
        <v>1630</v>
      </c>
      <c r="C409" s="3" t="s">
        <v>1631</v>
      </c>
      <c r="D409" s="5" t="s">
        <v>1984</v>
      </c>
      <c r="E409" s="3" t="s">
        <v>610</v>
      </c>
      <c r="F409" s="8" t="s">
        <v>611</v>
      </c>
      <c r="G409" s="8" t="s">
        <v>28</v>
      </c>
      <c r="H409" s="2" t="s">
        <v>1</v>
      </c>
      <c r="I409" s="2">
        <v>2007</v>
      </c>
      <c r="J409" s="2">
        <v>1</v>
      </c>
      <c r="K409" s="8" t="s">
        <v>2816</v>
      </c>
      <c r="L409" s="29">
        <f>VLOOKUP(D409:D1257,'[1]ELsevier PDA'!$E$3:$M$1000,9,0)</f>
        <v>1003.19</v>
      </c>
    </row>
    <row r="410" spans="1:12" s="1" customFormat="1" ht="20.25">
      <c r="A410" s="2">
        <v>411</v>
      </c>
      <c r="B410" s="2" t="s">
        <v>1630</v>
      </c>
      <c r="C410" s="3" t="s">
        <v>1634</v>
      </c>
      <c r="D410" s="5" t="s">
        <v>2480</v>
      </c>
      <c r="E410" s="6" t="s">
        <v>1563</v>
      </c>
      <c r="F410" s="6" t="s">
        <v>1564</v>
      </c>
      <c r="G410" s="6" t="s">
        <v>114</v>
      </c>
      <c r="H410" s="7" t="s">
        <v>1</v>
      </c>
      <c r="I410" s="7">
        <v>2012</v>
      </c>
      <c r="J410" s="7">
        <v>1</v>
      </c>
      <c r="K410" s="6" t="s">
        <v>3312</v>
      </c>
      <c r="L410" s="29">
        <f>VLOOKUP(D410:D1258,'[1]ELsevier PDA'!$E$3:$M$1000,9,0)</f>
        <v>1025.55</v>
      </c>
    </row>
    <row r="411" spans="1:12" s="1" customFormat="1" ht="20.25">
      <c r="A411" s="2">
        <v>412</v>
      </c>
      <c r="B411" s="2" t="s">
        <v>1630</v>
      </c>
      <c r="C411" s="3" t="s">
        <v>1650</v>
      </c>
      <c r="D411" s="5" t="s">
        <v>2139</v>
      </c>
      <c r="E411" s="6" t="s">
        <v>916</v>
      </c>
      <c r="F411" s="6" t="s">
        <v>917</v>
      </c>
      <c r="G411" s="6" t="s">
        <v>178</v>
      </c>
      <c r="H411" s="7" t="s">
        <v>5</v>
      </c>
      <c r="I411" s="7">
        <v>2012</v>
      </c>
      <c r="J411" s="7">
        <v>1</v>
      </c>
      <c r="K411" s="6" t="s">
        <v>2971</v>
      </c>
      <c r="L411" s="29">
        <f>VLOOKUP(D411:D1259,'[1]ELsevier PDA'!$E$3:$M$1000,9,0)</f>
        <v>322.5</v>
      </c>
    </row>
    <row r="412" spans="1:12" s="1" customFormat="1" ht="20.25">
      <c r="A412" s="2">
        <v>413</v>
      </c>
      <c r="B412" s="2" t="s">
        <v>1630</v>
      </c>
      <c r="C412" s="3" t="s">
        <v>1653</v>
      </c>
      <c r="D412" s="5" t="s">
        <v>1927</v>
      </c>
      <c r="E412" s="3" t="s">
        <v>496</v>
      </c>
      <c r="F412" s="8" t="s">
        <v>497</v>
      </c>
      <c r="G412" s="8" t="s">
        <v>178</v>
      </c>
      <c r="H412" s="2" t="s">
        <v>11</v>
      </c>
      <c r="I412" s="2">
        <v>2010</v>
      </c>
      <c r="J412" s="2">
        <v>1</v>
      </c>
      <c r="K412" s="8" t="s">
        <v>2759</v>
      </c>
      <c r="L412" s="29">
        <f>VLOOKUP(D412:D1260,'[1]ELsevier PDA'!$E$3:$M$1000,9,0)</f>
        <v>322.5</v>
      </c>
    </row>
    <row r="413" spans="1:12" s="1" customFormat="1" ht="20.25">
      <c r="A413" s="2">
        <v>414</v>
      </c>
      <c r="B413" s="2" t="s">
        <v>1630</v>
      </c>
      <c r="C413" s="3" t="s">
        <v>1653</v>
      </c>
      <c r="D413" s="5" t="s">
        <v>1994</v>
      </c>
      <c r="E413" s="3" t="s">
        <v>629</v>
      </c>
      <c r="F413" s="8" t="s">
        <v>497</v>
      </c>
      <c r="G413" s="8" t="s">
        <v>178</v>
      </c>
      <c r="H413" s="2" t="s">
        <v>102</v>
      </c>
      <c r="I413" s="2">
        <v>2011</v>
      </c>
      <c r="J413" s="2">
        <v>1</v>
      </c>
      <c r="K413" s="8" t="s">
        <v>2826</v>
      </c>
      <c r="L413" s="29">
        <f>VLOOKUP(D413:D1261,'[1]ELsevier PDA'!$E$3:$M$1000,9,0)</f>
        <v>419.25</v>
      </c>
    </row>
    <row r="414" spans="1:12" s="1" customFormat="1" ht="30">
      <c r="A414" s="2">
        <v>415</v>
      </c>
      <c r="B414" s="2" t="s">
        <v>1630</v>
      </c>
      <c r="C414" s="3" t="s">
        <v>1653</v>
      </c>
      <c r="D414" s="5" t="s">
        <v>2135</v>
      </c>
      <c r="E414" s="3" t="s">
        <v>909</v>
      </c>
      <c r="F414" s="8" t="s">
        <v>497</v>
      </c>
      <c r="G414" s="8" t="s">
        <v>178</v>
      </c>
      <c r="H414" s="2" t="s">
        <v>11</v>
      </c>
      <c r="I414" s="2">
        <v>2006</v>
      </c>
      <c r="J414" s="2">
        <v>1</v>
      </c>
      <c r="K414" s="8" t="s">
        <v>2967</v>
      </c>
      <c r="L414" s="29">
        <f>VLOOKUP(D414:D1262,'[1]ELsevier PDA'!$E$3:$M$1000,9,0)</f>
        <v>312.266</v>
      </c>
    </row>
    <row r="415" spans="1:12" s="1" customFormat="1" ht="30">
      <c r="A415" s="2">
        <v>416</v>
      </c>
      <c r="B415" s="2" t="s">
        <v>1630</v>
      </c>
      <c r="C415" s="3" t="s">
        <v>1653</v>
      </c>
      <c r="D415" s="5" t="s">
        <v>2442</v>
      </c>
      <c r="E415" s="3" t="s">
        <v>1490</v>
      </c>
      <c r="F415" s="8" t="s">
        <v>1491</v>
      </c>
      <c r="G415" s="8" t="s">
        <v>178</v>
      </c>
      <c r="H415" s="2" t="s">
        <v>1</v>
      </c>
      <c r="I415" s="2">
        <v>2008</v>
      </c>
      <c r="J415" s="2">
        <v>1</v>
      </c>
      <c r="K415" s="8" t="s">
        <v>3274</v>
      </c>
      <c r="L415" s="29">
        <f>VLOOKUP(D415:D1263,'[1]ELsevier PDA'!$E$3:$M$1000,9,0)</f>
        <v>332.175</v>
      </c>
    </row>
    <row r="416" spans="1:12" s="1" customFormat="1" ht="20.25">
      <c r="A416" s="2">
        <v>417</v>
      </c>
      <c r="B416" s="2" t="s">
        <v>1632</v>
      </c>
      <c r="C416" s="3" t="s">
        <v>1646</v>
      </c>
      <c r="D416" s="5" t="s">
        <v>1888</v>
      </c>
      <c r="E416" s="6" t="s">
        <v>1681</v>
      </c>
      <c r="F416" s="6" t="s">
        <v>419</v>
      </c>
      <c r="G416" s="6" t="s">
        <v>41</v>
      </c>
      <c r="H416" s="7" t="s">
        <v>174</v>
      </c>
      <c r="I416" s="7">
        <v>2012</v>
      </c>
      <c r="J416" s="7">
        <v>1</v>
      </c>
      <c r="K416" s="6" t="s">
        <v>2720</v>
      </c>
      <c r="L416" s="29">
        <f>VLOOKUP(D416:D1264,'[1]ELsevier PDA'!$E$3:$M$1000,9,0)</f>
        <v>1799.55</v>
      </c>
    </row>
    <row r="417" spans="1:12" s="1" customFormat="1" ht="30">
      <c r="A417" s="2">
        <v>418</v>
      </c>
      <c r="B417" s="2" t="s">
        <v>1630</v>
      </c>
      <c r="C417" s="3" t="s">
        <v>1653</v>
      </c>
      <c r="D417" s="5" t="s">
        <v>2180</v>
      </c>
      <c r="E417" s="3" t="s">
        <v>995</v>
      </c>
      <c r="F417" s="8" t="s">
        <v>996</v>
      </c>
      <c r="G417" s="8" t="s">
        <v>178</v>
      </c>
      <c r="H417" s="2" t="s">
        <v>1</v>
      </c>
      <c r="I417" s="2">
        <v>2004</v>
      </c>
      <c r="J417" s="2">
        <v>1</v>
      </c>
      <c r="K417" s="8" t="s">
        <v>3012</v>
      </c>
      <c r="L417" s="29">
        <f>VLOOKUP(D417:D1265,'[1]ELsevier PDA'!$E$3:$M$1000,9,0)</f>
        <v>498.28399999999993</v>
      </c>
    </row>
    <row r="418" spans="1:12" s="1" customFormat="1" ht="20.25">
      <c r="A418" s="2">
        <v>419</v>
      </c>
      <c r="B418" s="2" t="s">
        <v>1630</v>
      </c>
      <c r="C418" s="3" t="s">
        <v>1653</v>
      </c>
      <c r="D418" s="5" t="s">
        <v>1979</v>
      </c>
      <c r="E418" s="3" t="s">
        <v>599</v>
      </c>
      <c r="F418" s="8" t="s">
        <v>600</v>
      </c>
      <c r="G418" s="8" t="s">
        <v>7</v>
      </c>
      <c r="H418" s="2" t="s">
        <v>1</v>
      </c>
      <c r="I418" s="2">
        <v>2000</v>
      </c>
      <c r="J418" s="2">
        <v>4</v>
      </c>
      <c r="K418" s="8" t="s">
        <v>2811</v>
      </c>
      <c r="L418" s="29">
        <f>VLOOKUP(D418:D1266,'[1]ELsevier PDA'!$E$3:$M$1000,9,0)</f>
        <v>8397.384</v>
      </c>
    </row>
    <row r="419" spans="1:12" s="1" customFormat="1" ht="20.25">
      <c r="A419" s="2">
        <v>420</v>
      </c>
      <c r="B419" s="2" t="s">
        <v>1630</v>
      </c>
      <c r="C419" s="3" t="s">
        <v>1640</v>
      </c>
      <c r="D419" s="5" t="s">
        <v>1722</v>
      </c>
      <c r="E419" s="3" t="s">
        <v>86</v>
      </c>
      <c r="F419" s="8" t="s">
        <v>87</v>
      </c>
      <c r="G419" s="8" t="s">
        <v>88</v>
      </c>
      <c r="H419" s="2" t="s">
        <v>1</v>
      </c>
      <c r="I419" s="2">
        <v>2005</v>
      </c>
      <c r="J419" s="2">
        <v>1</v>
      </c>
      <c r="K419" s="8" t="s">
        <v>2554</v>
      </c>
      <c r="L419" s="29">
        <f>VLOOKUP(D419:D1267,'[1]ELsevier PDA'!$E$3:$M$1000,9,0)</f>
        <v>1780.4579999999999</v>
      </c>
    </row>
    <row r="420" spans="1:12" s="1" customFormat="1" ht="30">
      <c r="A420" s="2">
        <v>421</v>
      </c>
      <c r="B420" s="2" t="s">
        <v>1632</v>
      </c>
      <c r="C420" s="3" t="s">
        <v>1642</v>
      </c>
      <c r="D420" s="5" t="s">
        <v>2174</v>
      </c>
      <c r="E420" s="6" t="s">
        <v>983</v>
      </c>
      <c r="F420" s="6" t="s">
        <v>984</v>
      </c>
      <c r="G420" s="6" t="s">
        <v>7</v>
      </c>
      <c r="H420" s="7" t="s">
        <v>1</v>
      </c>
      <c r="I420" s="7">
        <v>2013</v>
      </c>
      <c r="J420" s="7">
        <v>1</v>
      </c>
      <c r="K420" s="6" t="s">
        <v>3006</v>
      </c>
      <c r="L420" s="29">
        <f>VLOOKUP(D420:D1268,'[1]ELsevier PDA'!$E$3:$M$1000,9,0)</f>
        <v>967.5</v>
      </c>
    </row>
    <row r="421" spans="1:12" s="1" customFormat="1" ht="20.25">
      <c r="A421" s="2">
        <v>422</v>
      </c>
      <c r="B421" s="2" t="s">
        <v>1630</v>
      </c>
      <c r="C421" s="3" t="s">
        <v>1636</v>
      </c>
      <c r="D421" s="5" t="s">
        <v>2058</v>
      </c>
      <c r="E421" s="3" t="s">
        <v>757</v>
      </c>
      <c r="F421" s="8" t="s">
        <v>758</v>
      </c>
      <c r="G421" s="8" t="s">
        <v>28</v>
      </c>
      <c r="H421" s="2" t="s">
        <v>1</v>
      </c>
      <c r="I421" s="2">
        <v>2011</v>
      </c>
      <c r="J421" s="2">
        <v>1</v>
      </c>
      <c r="K421" s="8" t="s">
        <v>2890</v>
      </c>
      <c r="L421" s="29">
        <f>VLOOKUP(D421:D1269,'[1]ELsevier PDA'!$E$3:$M$1000,9,0)</f>
        <v>1419</v>
      </c>
    </row>
    <row r="422" spans="1:12" s="1" customFormat="1" ht="20.25">
      <c r="A422" s="2">
        <v>423</v>
      </c>
      <c r="B422" s="2" t="s">
        <v>1643</v>
      </c>
      <c r="C422" s="3" t="s">
        <v>1644</v>
      </c>
      <c r="D422" s="5" t="s">
        <v>2167</v>
      </c>
      <c r="E422" s="6" t="s">
        <v>970</v>
      </c>
      <c r="F422" s="6" t="s">
        <v>971</v>
      </c>
      <c r="G422" s="6" t="s">
        <v>7</v>
      </c>
      <c r="H422" s="7" t="s">
        <v>102</v>
      </c>
      <c r="I422" s="7">
        <v>2013</v>
      </c>
      <c r="J422" s="7">
        <v>1</v>
      </c>
      <c r="K422" s="6" t="s">
        <v>2999</v>
      </c>
      <c r="L422" s="29">
        <f>VLOOKUP(D422:D1270,'[1]ELsevier PDA'!$E$3:$M$1000,9,0)</f>
        <v>580.5</v>
      </c>
    </row>
    <row r="423" spans="1:12" s="1" customFormat="1" ht="20.25">
      <c r="A423" s="2">
        <v>424</v>
      </c>
      <c r="B423" s="2" t="s">
        <v>1630</v>
      </c>
      <c r="C423" s="3" t="s">
        <v>1639</v>
      </c>
      <c r="D423" s="5" t="s">
        <v>2482</v>
      </c>
      <c r="E423" s="3" t="s">
        <v>1567</v>
      </c>
      <c r="F423" s="8" t="s">
        <v>1568</v>
      </c>
      <c r="G423" s="8" t="s">
        <v>28</v>
      </c>
      <c r="H423" s="2" t="s">
        <v>1</v>
      </c>
      <c r="I423" s="2">
        <v>2007</v>
      </c>
      <c r="J423" s="2">
        <v>1</v>
      </c>
      <c r="K423" s="8" t="s">
        <v>3314</v>
      </c>
      <c r="L423" s="29">
        <f>VLOOKUP(D423:D1271,'[1]ELsevier PDA'!$E$3:$M$1000,9,0)</f>
        <v>1003.19</v>
      </c>
    </row>
    <row r="424" spans="1:12" s="1" customFormat="1" ht="20.25">
      <c r="A424" s="2">
        <v>425</v>
      </c>
      <c r="B424" s="2" t="s">
        <v>1630</v>
      </c>
      <c r="C424" s="3" t="s">
        <v>1634</v>
      </c>
      <c r="D424" s="5" t="s">
        <v>2050</v>
      </c>
      <c r="E424" s="3" t="s">
        <v>742</v>
      </c>
      <c r="F424" s="8" t="s">
        <v>282</v>
      </c>
      <c r="G424" s="8" t="s">
        <v>48</v>
      </c>
      <c r="H424" s="2" t="s">
        <v>1</v>
      </c>
      <c r="I424" s="2">
        <v>2009</v>
      </c>
      <c r="J424" s="2">
        <v>1</v>
      </c>
      <c r="K424" s="8" t="s">
        <v>2882</v>
      </c>
      <c r="L424" s="29">
        <f>VLOOKUP(D424:D1272,'[1]ELsevier PDA'!$E$3:$M$1000,9,0)</f>
        <v>580.5</v>
      </c>
    </row>
    <row r="425" spans="1:12" s="1" customFormat="1" ht="20.25">
      <c r="A425" s="2">
        <v>426</v>
      </c>
      <c r="B425" s="2" t="s">
        <v>1630</v>
      </c>
      <c r="C425" s="3" t="s">
        <v>1636</v>
      </c>
      <c r="D425" s="5" t="s">
        <v>1736</v>
      </c>
      <c r="E425" s="6" t="s">
        <v>117</v>
      </c>
      <c r="F425" s="6" t="s">
        <v>118</v>
      </c>
      <c r="G425" s="6" t="s">
        <v>48</v>
      </c>
      <c r="H425" s="7" t="s">
        <v>102</v>
      </c>
      <c r="I425" s="7">
        <v>2012</v>
      </c>
      <c r="J425" s="7">
        <v>2</v>
      </c>
      <c r="K425" s="6" t="s">
        <v>2568</v>
      </c>
      <c r="L425" s="29">
        <f>VLOOKUP(D425:D1273,'[1]ELsevier PDA'!$E$3:$M$1000,9,0)</f>
        <v>5160</v>
      </c>
    </row>
    <row r="426" spans="1:12" s="1" customFormat="1" ht="20.25">
      <c r="A426" s="2">
        <v>427</v>
      </c>
      <c r="B426" s="2" t="s">
        <v>1630</v>
      </c>
      <c r="C426" s="3" t="s">
        <v>1653</v>
      </c>
      <c r="D426" s="5" t="s">
        <v>2176</v>
      </c>
      <c r="E426" s="3" t="s">
        <v>987</v>
      </c>
      <c r="F426" s="8" t="s">
        <v>988</v>
      </c>
      <c r="G426" s="8" t="s">
        <v>178</v>
      </c>
      <c r="H426" s="2" t="s">
        <v>1</v>
      </c>
      <c r="I426" s="2">
        <v>2010</v>
      </c>
      <c r="J426" s="2">
        <v>1</v>
      </c>
      <c r="K426" s="8" t="s">
        <v>3008</v>
      </c>
      <c r="L426" s="29">
        <f>VLOOKUP(D426:D1274,'[1]ELsevier PDA'!$E$3:$M$1000,9,0)</f>
        <v>322.5</v>
      </c>
    </row>
    <row r="427" spans="1:12" s="1" customFormat="1" ht="20.25">
      <c r="A427" s="2">
        <v>428</v>
      </c>
      <c r="B427" s="2" t="s">
        <v>1630</v>
      </c>
      <c r="C427" s="3" t="s">
        <v>1650</v>
      </c>
      <c r="D427" s="5" t="s">
        <v>2255</v>
      </c>
      <c r="E427" s="6" t="s">
        <v>1137</v>
      </c>
      <c r="F427" s="6" t="s">
        <v>1138</v>
      </c>
      <c r="G427" s="6" t="s">
        <v>246</v>
      </c>
      <c r="H427" s="7" t="s">
        <v>1</v>
      </c>
      <c r="I427" s="7">
        <v>2012</v>
      </c>
      <c r="J427" s="7">
        <v>1</v>
      </c>
      <c r="K427" s="6" t="s">
        <v>3087</v>
      </c>
      <c r="L427" s="29">
        <f>VLOOKUP(D427:D1275,'[1]ELsevier PDA'!$E$3:$M$1000,9,0)</f>
        <v>322.5</v>
      </c>
    </row>
    <row r="428" spans="1:12" s="1" customFormat="1" ht="20.25">
      <c r="A428" s="2">
        <v>429</v>
      </c>
      <c r="B428" s="2" t="s">
        <v>1630</v>
      </c>
      <c r="C428" s="3" t="s">
        <v>1634</v>
      </c>
      <c r="D428" s="5" t="s">
        <v>2100</v>
      </c>
      <c r="E428" s="6" t="s">
        <v>840</v>
      </c>
      <c r="F428" s="6" t="s">
        <v>841</v>
      </c>
      <c r="G428" s="6" t="s">
        <v>48</v>
      </c>
      <c r="H428" s="7" t="s">
        <v>102</v>
      </c>
      <c r="I428" s="7">
        <v>2012</v>
      </c>
      <c r="J428" s="7">
        <v>1</v>
      </c>
      <c r="K428" s="6" t="s">
        <v>2932</v>
      </c>
      <c r="L428" s="29">
        <f>VLOOKUP(D428:D1276,'[1]ELsevier PDA'!$E$3:$M$1000,9,0)</f>
        <v>903</v>
      </c>
    </row>
    <row r="429" spans="1:12" s="1" customFormat="1" ht="20.25">
      <c r="A429" s="2">
        <v>430</v>
      </c>
      <c r="B429" s="2" t="s">
        <v>1630</v>
      </c>
      <c r="C429" s="3" t="s">
        <v>1631</v>
      </c>
      <c r="D429" s="5" t="s">
        <v>2486</v>
      </c>
      <c r="E429" s="3" t="s">
        <v>1574</v>
      </c>
      <c r="F429" s="8" t="s">
        <v>1575</v>
      </c>
      <c r="G429" s="8" t="s">
        <v>7</v>
      </c>
      <c r="H429" s="2" t="s">
        <v>1</v>
      </c>
      <c r="I429" s="2">
        <v>2004</v>
      </c>
      <c r="J429" s="2">
        <v>1</v>
      </c>
      <c r="K429" s="8" t="s">
        <v>3318</v>
      </c>
      <c r="L429" s="29">
        <f>VLOOKUP(D429:D1277,'[1]ELsevier PDA'!$E$3:$M$1000,9,0)</f>
        <v>1328.7</v>
      </c>
    </row>
    <row r="430" spans="1:12" s="1" customFormat="1" ht="30">
      <c r="A430" s="2">
        <v>431</v>
      </c>
      <c r="B430" s="2" t="s">
        <v>1630</v>
      </c>
      <c r="C430" s="3" t="s">
        <v>1634</v>
      </c>
      <c r="D430" s="5" t="s">
        <v>2197</v>
      </c>
      <c r="E430" s="3" t="s">
        <v>1028</v>
      </c>
      <c r="F430" s="8" t="s">
        <v>1029</v>
      </c>
      <c r="G430" s="8" t="s">
        <v>7</v>
      </c>
      <c r="H430" s="2" t="s">
        <v>1</v>
      </c>
      <c r="I430" s="2">
        <v>2002</v>
      </c>
      <c r="J430" s="2">
        <v>1</v>
      </c>
      <c r="K430" s="8" t="s">
        <v>3029</v>
      </c>
      <c r="L430" s="29">
        <f>VLOOKUP(D430:D1278,'[1]ELsevier PDA'!$E$3:$M$1000,9,0)</f>
        <v>737.4499999999999</v>
      </c>
    </row>
    <row r="431" spans="1:12" s="1" customFormat="1" ht="20.25">
      <c r="A431" s="2">
        <v>432</v>
      </c>
      <c r="B431" s="2" t="s">
        <v>1630</v>
      </c>
      <c r="C431" s="3" t="s">
        <v>1653</v>
      </c>
      <c r="D431" s="5" t="s">
        <v>2334</v>
      </c>
      <c r="E431" s="3" t="s">
        <v>1288</v>
      </c>
      <c r="F431" s="8" t="s">
        <v>1289</v>
      </c>
      <c r="G431" s="8" t="s">
        <v>246</v>
      </c>
      <c r="H431" s="2" t="s">
        <v>1</v>
      </c>
      <c r="I431" s="2">
        <v>2011</v>
      </c>
      <c r="J431" s="2">
        <v>1</v>
      </c>
      <c r="K431" s="8" t="s">
        <v>3166</v>
      </c>
      <c r="L431" s="29">
        <f>VLOOKUP(D431:D1279,'[1]ELsevier PDA'!$E$3:$M$1000,9,0)</f>
        <v>322.5</v>
      </c>
    </row>
    <row r="432" spans="1:12" s="1" customFormat="1" ht="20.25">
      <c r="A432" s="2">
        <v>433</v>
      </c>
      <c r="B432" s="2" t="s">
        <v>1630</v>
      </c>
      <c r="C432" s="3" t="s">
        <v>1637</v>
      </c>
      <c r="D432" s="5" t="s">
        <v>2156</v>
      </c>
      <c r="E432" s="6" t="s">
        <v>948</v>
      </c>
      <c r="F432" s="6" t="s">
        <v>949</v>
      </c>
      <c r="G432" s="6" t="s">
        <v>7</v>
      </c>
      <c r="H432" s="7" t="s">
        <v>1</v>
      </c>
      <c r="I432" s="7">
        <v>2012</v>
      </c>
      <c r="J432" s="7">
        <v>1</v>
      </c>
      <c r="K432" s="6" t="s">
        <v>2988</v>
      </c>
      <c r="L432" s="29">
        <f>VLOOKUP(D432:D1280,'[1]ELsevier PDA'!$E$3:$M$1000,9,0)</f>
        <v>645</v>
      </c>
    </row>
    <row r="433" spans="1:12" s="1" customFormat="1" ht="20.25">
      <c r="A433" s="2">
        <v>434</v>
      </c>
      <c r="B433" s="2" t="s">
        <v>1630</v>
      </c>
      <c r="C433" s="3" t="s">
        <v>1634</v>
      </c>
      <c r="D433" s="5" t="s">
        <v>2061</v>
      </c>
      <c r="E433" s="3" t="s">
        <v>763</v>
      </c>
      <c r="F433" s="8" t="s">
        <v>764</v>
      </c>
      <c r="G433" s="8" t="s">
        <v>129</v>
      </c>
      <c r="H433" s="2" t="s">
        <v>1</v>
      </c>
      <c r="I433" s="2">
        <v>2003</v>
      </c>
      <c r="J433" s="2">
        <v>1</v>
      </c>
      <c r="K433" s="8" t="s">
        <v>2893</v>
      </c>
      <c r="L433" s="29">
        <f>VLOOKUP(D433:D1281,'[1]ELsevier PDA'!$E$3:$M$1000,9,0)</f>
        <v>571.341</v>
      </c>
    </row>
    <row r="434" spans="1:12" s="1" customFormat="1" ht="20.25">
      <c r="A434" s="2">
        <v>435</v>
      </c>
      <c r="B434" s="2" t="s">
        <v>1630</v>
      </c>
      <c r="C434" s="3" t="s">
        <v>1653</v>
      </c>
      <c r="D434" s="5" t="s">
        <v>2324</v>
      </c>
      <c r="E434" s="3" t="s">
        <v>1269</v>
      </c>
      <c r="F434" s="8" t="s">
        <v>1270</v>
      </c>
      <c r="G434" s="8" t="s">
        <v>178</v>
      </c>
      <c r="H434" s="2" t="s">
        <v>1</v>
      </c>
      <c r="I434" s="2">
        <v>2010</v>
      </c>
      <c r="J434" s="2">
        <v>1</v>
      </c>
      <c r="K434" s="8" t="s">
        <v>3156</v>
      </c>
      <c r="L434" s="29">
        <f>VLOOKUP(D434:D1282,'[1]ELsevier PDA'!$E$3:$M$1000,9,0)</f>
        <v>451.5</v>
      </c>
    </row>
    <row r="435" spans="1:12" s="1" customFormat="1" ht="20.25">
      <c r="A435" s="2">
        <v>436</v>
      </c>
      <c r="B435" s="2" t="s">
        <v>1630</v>
      </c>
      <c r="C435" s="3" t="s">
        <v>1634</v>
      </c>
      <c r="D435" s="5" t="s">
        <v>1861</v>
      </c>
      <c r="E435" s="6" t="s">
        <v>365</v>
      </c>
      <c r="F435" s="6" t="s">
        <v>366</v>
      </c>
      <c r="G435" s="6" t="s">
        <v>48</v>
      </c>
      <c r="H435" s="7" t="s">
        <v>102</v>
      </c>
      <c r="I435" s="7">
        <v>2012</v>
      </c>
      <c r="J435" s="7">
        <v>1</v>
      </c>
      <c r="K435" s="6" t="s">
        <v>2693</v>
      </c>
      <c r="L435" s="29">
        <f>VLOOKUP(D435:D1283,'[1]ELsevier PDA'!$E$3:$M$1000,9,0)</f>
        <v>374.09999999999997</v>
      </c>
    </row>
    <row r="436" spans="1:12" s="1" customFormat="1" ht="30">
      <c r="A436" s="2">
        <v>437</v>
      </c>
      <c r="B436" s="2" t="s">
        <v>1630</v>
      </c>
      <c r="C436" s="3" t="s">
        <v>1645</v>
      </c>
      <c r="D436" s="5" t="s">
        <v>2366</v>
      </c>
      <c r="E436" s="3" t="s">
        <v>1347</v>
      </c>
      <c r="F436" s="8" t="s">
        <v>1348</v>
      </c>
      <c r="G436" s="8" t="s">
        <v>3</v>
      </c>
      <c r="H436" s="2" t="s">
        <v>1</v>
      </c>
      <c r="I436" s="2">
        <v>2003</v>
      </c>
      <c r="J436" s="2">
        <v>1</v>
      </c>
      <c r="K436" s="8" t="s">
        <v>3198</v>
      </c>
      <c r="L436" s="29">
        <f>VLOOKUP(D436:D1284,'[1]ELsevier PDA'!$E$3:$M$1000,9,0)</f>
        <v>1062.9599999999998</v>
      </c>
    </row>
    <row r="437" spans="1:12" s="1" customFormat="1" ht="20.25">
      <c r="A437" s="2">
        <v>438</v>
      </c>
      <c r="B437" s="2" t="s">
        <v>1630</v>
      </c>
      <c r="C437" s="3" t="s">
        <v>1634</v>
      </c>
      <c r="D437" s="5" t="s">
        <v>1799</v>
      </c>
      <c r="E437" s="6" t="s">
        <v>242</v>
      </c>
      <c r="F437" s="6" t="s">
        <v>243</v>
      </c>
      <c r="G437" s="6" t="s">
        <v>48</v>
      </c>
      <c r="H437" s="7" t="s">
        <v>5</v>
      </c>
      <c r="I437" s="7">
        <v>2012</v>
      </c>
      <c r="J437" s="7">
        <v>1</v>
      </c>
      <c r="K437" s="6" t="s">
        <v>2631</v>
      </c>
      <c r="L437" s="29">
        <f>VLOOKUP(D437:D1285,'[1]ELsevier PDA'!$E$3:$M$1000,9,0)</f>
        <v>1064.25</v>
      </c>
    </row>
    <row r="438" spans="1:12" s="1" customFormat="1" ht="20.25">
      <c r="A438" s="2">
        <v>439</v>
      </c>
      <c r="B438" s="2" t="s">
        <v>1630</v>
      </c>
      <c r="C438" s="3" t="s">
        <v>1631</v>
      </c>
      <c r="D438" s="5" t="s">
        <v>2037</v>
      </c>
      <c r="E438" s="6" t="s">
        <v>716</v>
      </c>
      <c r="F438" s="6" t="s">
        <v>717</v>
      </c>
      <c r="G438" s="6" t="s">
        <v>48</v>
      </c>
      <c r="H438" s="7" t="s">
        <v>11</v>
      </c>
      <c r="I438" s="7">
        <v>2013</v>
      </c>
      <c r="J438" s="7">
        <v>1</v>
      </c>
      <c r="K438" s="6" t="s">
        <v>2869</v>
      </c>
      <c r="L438" s="29">
        <f>VLOOKUP(D438:D1286,'[1]ELsevier PDA'!$E$3:$M$1000,9,0)</f>
        <v>451.5</v>
      </c>
    </row>
    <row r="439" spans="1:12" s="1" customFormat="1" ht="20.25">
      <c r="A439" s="2">
        <v>440</v>
      </c>
      <c r="B439" s="2" t="s">
        <v>1630</v>
      </c>
      <c r="C439" s="3" t="s">
        <v>1634</v>
      </c>
      <c r="D439" s="5" t="s">
        <v>2299</v>
      </c>
      <c r="E439" s="6" t="s">
        <v>1223</v>
      </c>
      <c r="F439" s="6" t="s">
        <v>1224</v>
      </c>
      <c r="G439" s="6" t="s">
        <v>48</v>
      </c>
      <c r="H439" s="7" t="s">
        <v>11</v>
      </c>
      <c r="I439" s="7">
        <v>2012</v>
      </c>
      <c r="J439" s="7">
        <v>1</v>
      </c>
      <c r="K439" s="6" t="s">
        <v>3131</v>
      </c>
      <c r="L439" s="29">
        <f>VLOOKUP(D439:D1287,'[1]ELsevier PDA'!$E$3:$M$1000,9,0)</f>
        <v>709.5</v>
      </c>
    </row>
    <row r="440" spans="1:12" s="1" customFormat="1" ht="30">
      <c r="A440" s="2">
        <v>441</v>
      </c>
      <c r="B440" s="2" t="s">
        <v>1630</v>
      </c>
      <c r="C440" s="3" t="s">
        <v>1634</v>
      </c>
      <c r="D440" s="5" t="s">
        <v>2247</v>
      </c>
      <c r="E440" s="3" t="s">
        <v>1123</v>
      </c>
      <c r="F440" s="8" t="s">
        <v>1124</v>
      </c>
      <c r="G440" s="8" t="s">
        <v>48</v>
      </c>
      <c r="H440" s="2" t="s">
        <v>1</v>
      </c>
      <c r="I440" s="2">
        <v>2006</v>
      </c>
      <c r="J440" s="2">
        <v>1</v>
      </c>
      <c r="K440" s="8" t="s">
        <v>3079</v>
      </c>
      <c r="L440" s="29">
        <f>VLOOKUP(D440:D1288,'[1]ELsevier PDA'!$E$3:$M$1000,9,0)</f>
        <v>597.9150000000001</v>
      </c>
    </row>
    <row r="441" spans="1:12" s="1" customFormat="1" ht="20.25">
      <c r="A441" s="2">
        <v>442</v>
      </c>
      <c r="B441" s="2" t="s">
        <v>1630</v>
      </c>
      <c r="C441" s="3" t="s">
        <v>1640</v>
      </c>
      <c r="D441" s="5" t="s">
        <v>1714</v>
      </c>
      <c r="E441" s="6" t="s">
        <v>69</v>
      </c>
      <c r="F441" s="6" t="s">
        <v>71</v>
      </c>
      <c r="G441" s="6" t="s">
        <v>7</v>
      </c>
      <c r="H441" s="7" t="s">
        <v>70</v>
      </c>
      <c r="I441" s="7">
        <v>2012</v>
      </c>
      <c r="J441" s="7">
        <v>1</v>
      </c>
      <c r="K441" s="6" t="s">
        <v>2546</v>
      </c>
      <c r="L441" s="29">
        <f>VLOOKUP(D441:D1289,'[1]ELsevier PDA'!$E$3:$M$1000,9,0)</f>
        <v>806.25</v>
      </c>
    </row>
    <row r="442" spans="1:12" s="1" customFormat="1" ht="20.25">
      <c r="A442" s="2">
        <v>443</v>
      </c>
      <c r="B442" s="2" t="s">
        <v>1630</v>
      </c>
      <c r="C442" s="3" t="s">
        <v>1640</v>
      </c>
      <c r="D442" s="5" t="s">
        <v>1874</v>
      </c>
      <c r="E442" s="3" t="s">
        <v>391</v>
      </c>
      <c r="F442" s="8" t="s">
        <v>392</v>
      </c>
      <c r="G442" s="8" t="s">
        <v>7</v>
      </c>
      <c r="H442" s="2" t="s">
        <v>1</v>
      </c>
      <c r="I442" s="2">
        <v>1997</v>
      </c>
      <c r="J442" s="2">
        <v>1</v>
      </c>
      <c r="K442" s="8" t="s">
        <v>2706</v>
      </c>
      <c r="L442" s="29">
        <f>VLOOKUP(D442:D1290,'[1]ELsevier PDA'!$E$3:$M$1000,9,0)</f>
        <v>823.794</v>
      </c>
    </row>
    <row r="443" spans="1:12" s="1" customFormat="1" ht="20.25">
      <c r="A443" s="2">
        <v>444</v>
      </c>
      <c r="B443" s="2" t="s">
        <v>1630</v>
      </c>
      <c r="C443" s="3" t="s">
        <v>1640</v>
      </c>
      <c r="D443" s="5" t="s">
        <v>2473</v>
      </c>
      <c r="E443" s="3" t="s">
        <v>1550</v>
      </c>
      <c r="F443" s="8" t="s">
        <v>1551</v>
      </c>
      <c r="G443" s="8" t="s">
        <v>88</v>
      </c>
      <c r="H443" s="2" t="s">
        <v>1</v>
      </c>
      <c r="I443" s="2">
        <v>2005</v>
      </c>
      <c r="J443" s="2">
        <v>1</v>
      </c>
      <c r="K443" s="8" t="s">
        <v>3305</v>
      </c>
      <c r="L443" s="29">
        <f>VLOOKUP(D443:D1291,'[1]ELsevier PDA'!$E$3:$M$1000,9,0)</f>
        <v>1700.7359999999999</v>
      </c>
    </row>
    <row r="444" spans="1:12" s="1" customFormat="1" ht="20.25">
      <c r="A444" s="2">
        <v>445</v>
      </c>
      <c r="B444" s="2" t="s">
        <v>1630</v>
      </c>
      <c r="C444" s="3" t="s">
        <v>1640</v>
      </c>
      <c r="D444" s="5" t="s">
        <v>2374</v>
      </c>
      <c r="E444" s="3" t="s">
        <v>1362</v>
      </c>
      <c r="F444" s="8" t="s">
        <v>524</v>
      </c>
      <c r="G444" s="8" t="s">
        <v>7</v>
      </c>
      <c r="H444" s="2" t="s">
        <v>1</v>
      </c>
      <c r="I444" s="2">
        <v>2002</v>
      </c>
      <c r="J444" s="2">
        <v>1</v>
      </c>
      <c r="K444" s="8" t="s">
        <v>3206</v>
      </c>
      <c r="L444" s="29">
        <f>VLOOKUP(D444:D1292,'[1]ELsevier PDA'!$E$3:$M$1000,9,0)</f>
        <v>405.275</v>
      </c>
    </row>
    <row r="445" spans="1:12" s="1" customFormat="1" ht="20.25">
      <c r="A445" s="2">
        <v>446</v>
      </c>
      <c r="B445" s="2" t="s">
        <v>1630</v>
      </c>
      <c r="C445" s="3" t="s">
        <v>1639</v>
      </c>
      <c r="D445" s="5" t="s">
        <v>2146</v>
      </c>
      <c r="E445" s="3" t="s">
        <v>928</v>
      </c>
      <c r="F445" s="8" t="s">
        <v>929</v>
      </c>
      <c r="G445" s="8" t="s">
        <v>7</v>
      </c>
      <c r="H445" s="2" t="s">
        <v>5</v>
      </c>
      <c r="I445" s="2">
        <v>2005</v>
      </c>
      <c r="J445" s="2">
        <v>1</v>
      </c>
      <c r="K445" s="8" t="s">
        <v>2978</v>
      </c>
      <c r="L445" s="29">
        <f>VLOOKUP(D445:D1293,'[1]ELsevier PDA'!$E$3:$M$1000,9,0)</f>
        <v>318.888</v>
      </c>
    </row>
    <row r="446" spans="1:12" s="1" customFormat="1" ht="20.25">
      <c r="A446" s="2">
        <v>447</v>
      </c>
      <c r="B446" s="2" t="s">
        <v>1630</v>
      </c>
      <c r="C446" s="3" t="s">
        <v>1631</v>
      </c>
      <c r="D446" s="5" t="s">
        <v>2393</v>
      </c>
      <c r="E446" s="3" t="s">
        <v>1395</v>
      </c>
      <c r="F446" s="8" t="s">
        <v>1396</v>
      </c>
      <c r="G446" s="8" t="s">
        <v>48</v>
      </c>
      <c r="H446" s="2" t="s">
        <v>1</v>
      </c>
      <c r="I446" s="2">
        <v>2005</v>
      </c>
      <c r="J446" s="2">
        <v>1</v>
      </c>
      <c r="K446" s="8" t="s">
        <v>3225</v>
      </c>
      <c r="L446" s="29">
        <f>VLOOKUP(D446:D1294,'[1]ELsevier PDA'!$E$3:$M$1000,9,0)</f>
        <v>465.045</v>
      </c>
    </row>
    <row r="447" spans="1:12" s="1" customFormat="1" ht="20.25">
      <c r="A447" s="2">
        <v>448</v>
      </c>
      <c r="B447" s="2" t="s">
        <v>1630</v>
      </c>
      <c r="C447" s="3" t="s">
        <v>1634</v>
      </c>
      <c r="D447" s="5" t="s">
        <v>2417</v>
      </c>
      <c r="E447" s="3" t="s">
        <v>1440</v>
      </c>
      <c r="F447" s="8" t="s">
        <v>1441</v>
      </c>
      <c r="G447" s="8" t="s">
        <v>3</v>
      </c>
      <c r="H447" s="2" t="s">
        <v>1</v>
      </c>
      <c r="I447" s="2">
        <v>2007</v>
      </c>
      <c r="J447" s="2">
        <v>1</v>
      </c>
      <c r="K447" s="8" t="s">
        <v>3249</v>
      </c>
      <c r="L447" s="29">
        <f>VLOOKUP(D447:D1295,'[1]ELsevier PDA'!$E$3:$M$1000,9,0)</f>
        <v>1003.19</v>
      </c>
    </row>
    <row r="448" spans="1:12" s="1" customFormat="1" ht="20.25">
      <c r="A448" s="2">
        <v>449</v>
      </c>
      <c r="B448" s="2" t="s">
        <v>1630</v>
      </c>
      <c r="C448" s="3" t="s">
        <v>1639</v>
      </c>
      <c r="D448" s="5" t="s">
        <v>2346</v>
      </c>
      <c r="E448" s="3" t="s">
        <v>1311</v>
      </c>
      <c r="F448" s="8" t="s">
        <v>1312</v>
      </c>
      <c r="G448" s="8" t="s">
        <v>28</v>
      </c>
      <c r="H448" s="2" t="s">
        <v>1</v>
      </c>
      <c r="I448" s="2">
        <v>2008</v>
      </c>
      <c r="J448" s="2">
        <v>1</v>
      </c>
      <c r="K448" s="8" t="s">
        <v>3178</v>
      </c>
      <c r="L448" s="29">
        <f>VLOOKUP(D448:D1296,'[1]ELsevier PDA'!$E$3:$M$1000,9,0)</f>
        <v>797.22</v>
      </c>
    </row>
    <row r="449" spans="1:12" s="1" customFormat="1" ht="20.25">
      <c r="A449" s="2">
        <v>450</v>
      </c>
      <c r="B449" s="2" t="s">
        <v>1630</v>
      </c>
      <c r="C449" s="3" t="s">
        <v>1634</v>
      </c>
      <c r="D449" s="5" t="s">
        <v>2491</v>
      </c>
      <c r="E449" s="6" t="s">
        <v>1584</v>
      </c>
      <c r="F449" s="6" t="s">
        <v>1585</v>
      </c>
      <c r="G449" s="6" t="s">
        <v>7</v>
      </c>
      <c r="H449" s="7" t="s">
        <v>1</v>
      </c>
      <c r="I449" s="7">
        <v>2011</v>
      </c>
      <c r="J449" s="7">
        <v>1</v>
      </c>
      <c r="K449" s="6" t="s">
        <v>3323</v>
      </c>
      <c r="L449" s="29">
        <f>VLOOKUP(D449:D1297,'[1]ELsevier PDA'!$E$3:$M$1000,9,0)</f>
        <v>806.25</v>
      </c>
    </row>
    <row r="450" spans="1:12" s="1" customFormat="1" ht="20.25">
      <c r="A450" s="2">
        <v>451</v>
      </c>
      <c r="B450" s="2" t="s">
        <v>1630</v>
      </c>
      <c r="C450" s="3" t="s">
        <v>1634</v>
      </c>
      <c r="D450" s="5" t="s">
        <v>1924</v>
      </c>
      <c r="E450" s="3" t="s">
        <v>490</v>
      </c>
      <c r="F450" s="8" t="s">
        <v>491</v>
      </c>
      <c r="G450" s="8" t="s">
        <v>7</v>
      </c>
      <c r="H450" s="2" t="s">
        <v>1</v>
      </c>
      <c r="I450" s="2">
        <v>2011</v>
      </c>
      <c r="J450" s="2">
        <v>1</v>
      </c>
      <c r="K450" s="8" t="s">
        <v>2756</v>
      </c>
      <c r="L450" s="29">
        <f>VLOOKUP(D450:D1298,'[1]ELsevier PDA'!$E$3:$M$1000,9,0)</f>
        <v>774</v>
      </c>
    </row>
    <row r="451" spans="1:12" s="1" customFormat="1" ht="20.25">
      <c r="A451" s="2">
        <v>452</v>
      </c>
      <c r="B451" s="2" t="s">
        <v>1630</v>
      </c>
      <c r="C451" s="3" t="s">
        <v>1636</v>
      </c>
      <c r="D451" s="5" t="s">
        <v>2171</v>
      </c>
      <c r="E451" s="6" t="s">
        <v>978</v>
      </c>
      <c r="F451" s="6" t="s">
        <v>979</v>
      </c>
      <c r="G451" s="6" t="s">
        <v>3</v>
      </c>
      <c r="H451" s="7" t="s">
        <v>1</v>
      </c>
      <c r="I451" s="7">
        <v>2012</v>
      </c>
      <c r="J451" s="7">
        <v>1</v>
      </c>
      <c r="K451" s="6" t="s">
        <v>3003</v>
      </c>
      <c r="L451" s="29">
        <f>VLOOKUP(D451:D1299,'[1]ELsevier PDA'!$E$3:$M$1000,9,0)</f>
        <v>1451.25</v>
      </c>
    </row>
    <row r="452" spans="1:12" s="1" customFormat="1" ht="20.25">
      <c r="A452" s="2">
        <v>453</v>
      </c>
      <c r="B452" s="2" t="s">
        <v>1630</v>
      </c>
      <c r="C452" s="3" t="s">
        <v>1636</v>
      </c>
      <c r="D452" s="5" t="s">
        <v>2142</v>
      </c>
      <c r="E452" s="3" t="s">
        <v>920</v>
      </c>
      <c r="F452" s="8" t="s">
        <v>921</v>
      </c>
      <c r="G452" s="8" t="s">
        <v>129</v>
      </c>
      <c r="H452" s="2" t="s">
        <v>1</v>
      </c>
      <c r="I452" s="2">
        <v>2003</v>
      </c>
      <c r="J452" s="2">
        <v>1</v>
      </c>
      <c r="K452" s="8" t="s">
        <v>2974</v>
      </c>
      <c r="L452" s="29">
        <f>VLOOKUP(D452:D1300,'[1]ELsevier PDA'!$E$3:$M$1000,9,0)</f>
        <v>690.924</v>
      </c>
    </row>
    <row r="453" spans="1:12" s="1" customFormat="1" ht="20.25">
      <c r="A453" s="2">
        <v>454</v>
      </c>
      <c r="B453" s="2" t="s">
        <v>1643</v>
      </c>
      <c r="C453" s="3" t="s">
        <v>1647</v>
      </c>
      <c r="D453" s="5" t="s">
        <v>2085</v>
      </c>
      <c r="E453" s="3" t="s">
        <v>812</v>
      </c>
      <c r="F453" s="8" t="s">
        <v>813</v>
      </c>
      <c r="G453" s="8" t="s">
        <v>7</v>
      </c>
      <c r="H453" s="2" t="s">
        <v>1</v>
      </c>
      <c r="I453" s="2">
        <v>2011</v>
      </c>
      <c r="J453" s="2">
        <v>1</v>
      </c>
      <c r="K453" s="8" t="s">
        <v>2917</v>
      </c>
      <c r="L453" s="29">
        <f>VLOOKUP(D453:D1301,'[1]ELsevier PDA'!$E$3:$M$1000,9,0)</f>
        <v>258</v>
      </c>
    </row>
    <row r="454" spans="1:12" s="1" customFormat="1" ht="20.25">
      <c r="A454" s="2">
        <v>455</v>
      </c>
      <c r="B454" s="2" t="s">
        <v>1643</v>
      </c>
      <c r="C454" s="3" t="s">
        <v>1647</v>
      </c>
      <c r="D454" s="5" t="s">
        <v>2239</v>
      </c>
      <c r="E454" s="3" t="s">
        <v>1110</v>
      </c>
      <c r="F454" s="8" t="s">
        <v>813</v>
      </c>
      <c r="G454" s="8" t="s">
        <v>7</v>
      </c>
      <c r="H454" s="2" t="s">
        <v>1</v>
      </c>
      <c r="I454" s="2">
        <v>2011</v>
      </c>
      <c r="J454" s="2">
        <v>1</v>
      </c>
      <c r="K454" s="8" t="s">
        <v>3071</v>
      </c>
      <c r="L454" s="29">
        <f>VLOOKUP(D454:D1302,'[1]ELsevier PDA'!$E$3:$M$1000,9,0)</f>
        <v>258</v>
      </c>
    </row>
    <row r="455" spans="1:12" s="1" customFormat="1" ht="20.25">
      <c r="A455" s="2">
        <v>456</v>
      </c>
      <c r="B455" s="2" t="s">
        <v>1630</v>
      </c>
      <c r="C455" s="3" t="s">
        <v>1634</v>
      </c>
      <c r="D455" s="5" t="s">
        <v>2149</v>
      </c>
      <c r="E455" s="6" t="s">
        <v>934</v>
      </c>
      <c r="F455" s="6" t="s">
        <v>935</v>
      </c>
      <c r="G455" s="6" t="s">
        <v>3</v>
      </c>
      <c r="H455" s="7" t="s">
        <v>1</v>
      </c>
      <c r="I455" s="7">
        <v>2013</v>
      </c>
      <c r="J455" s="7">
        <v>1</v>
      </c>
      <c r="K455" s="6" t="s">
        <v>2981</v>
      </c>
      <c r="L455" s="29">
        <f>VLOOKUP(D455:D1303,'[1]ELsevier PDA'!$E$3:$M$1000,9,0)</f>
        <v>774</v>
      </c>
    </row>
    <row r="456" spans="1:12" s="1" customFormat="1" ht="20.25">
      <c r="A456" s="2">
        <v>457</v>
      </c>
      <c r="B456" s="2" t="s">
        <v>1630</v>
      </c>
      <c r="C456" s="3" t="s">
        <v>1648</v>
      </c>
      <c r="D456" s="5" t="s">
        <v>2263</v>
      </c>
      <c r="E456" s="3" t="s">
        <v>1154</v>
      </c>
      <c r="F456" s="8" t="s">
        <v>1155</v>
      </c>
      <c r="G456" s="8" t="s">
        <v>28</v>
      </c>
      <c r="H456" s="2" t="s">
        <v>1</v>
      </c>
      <c r="I456" s="2">
        <v>2008</v>
      </c>
      <c r="J456" s="2">
        <v>1</v>
      </c>
      <c r="K456" s="8" t="s">
        <v>3095</v>
      </c>
      <c r="L456" s="29">
        <f>VLOOKUP(D456:D1304,'[1]ELsevier PDA'!$E$3:$M$1000,9,0)</f>
        <v>1138.5060210526315</v>
      </c>
    </row>
    <row r="457" spans="1:12" s="1" customFormat="1" ht="20.25">
      <c r="A457" s="2">
        <v>458</v>
      </c>
      <c r="B457" s="2" t="s">
        <v>1630</v>
      </c>
      <c r="C457" s="3" t="s">
        <v>1648</v>
      </c>
      <c r="D457" s="5" t="s">
        <v>1921</v>
      </c>
      <c r="E457" s="3" t="s">
        <v>484</v>
      </c>
      <c r="F457" s="8" t="s">
        <v>485</v>
      </c>
      <c r="G457" s="8" t="s">
        <v>28</v>
      </c>
      <c r="H457" s="2" t="s">
        <v>1</v>
      </c>
      <c r="I457" s="2">
        <v>2008</v>
      </c>
      <c r="J457" s="2">
        <v>1</v>
      </c>
      <c r="K457" s="8" t="s">
        <v>2753</v>
      </c>
      <c r="L457" s="29">
        <f>VLOOKUP(D457:D1305,'[1]ELsevier PDA'!$E$3:$M$1000,9,0)</f>
        <v>1105.3263157894737</v>
      </c>
    </row>
    <row r="458" spans="1:12" s="1" customFormat="1" ht="20.25">
      <c r="A458" s="2">
        <v>459</v>
      </c>
      <c r="B458" s="2" t="s">
        <v>1630</v>
      </c>
      <c r="C458" s="3" t="s">
        <v>1631</v>
      </c>
      <c r="D458" s="5" t="s">
        <v>2177</v>
      </c>
      <c r="E458" s="3" t="s">
        <v>989</v>
      </c>
      <c r="F458" s="8" t="s">
        <v>990</v>
      </c>
      <c r="G458" s="8" t="s">
        <v>17</v>
      </c>
      <c r="H458" s="2" t="s">
        <v>1</v>
      </c>
      <c r="I458" s="2">
        <v>1998</v>
      </c>
      <c r="J458" s="2">
        <v>1</v>
      </c>
      <c r="K458" s="8" t="s">
        <v>3009</v>
      </c>
      <c r="L458" s="29">
        <f>VLOOKUP(D458:D1306,'[1]ELsevier PDA'!$E$3:$M$1000,9,0)</f>
        <v>1255.6429999999998</v>
      </c>
    </row>
    <row r="459" spans="1:12" s="1" customFormat="1" ht="20.25">
      <c r="A459" s="2">
        <v>460</v>
      </c>
      <c r="B459" s="2" t="s">
        <v>1630</v>
      </c>
      <c r="C459" s="3" t="s">
        <v>1634</v>
      </c>
      <c r="D459" s="5" t="s">
        <v>2406</v>
      </c>
      <c r="E459" s="3" t="s">
        <v>1419</v>
      </c>
      <c r="F459" s="8" t="s">
        <v>1420</v>
      </c>
      <c r="G459" s="8" t="s">
        <v>28</v>
      </c>
      <c r="H459" s="2" t="s">
        <v>1</v>
      </c>
      <c r="I459" s="2">
        <v>2007</v>
      </c>
      <c r="J459" s="2">
        <v>1</v>
      </c>
      <c r="K459" s="8" t="s">
        <v>3238</v>
      </c>
      <c r="L459" s="29">
        <f>VLOOKUP(D459:D1307,'[1]ELsevier PDA'!$E$3:$M$1000,9,0)</f>
        <v>1348.6519999999998</v>
      </c>
    </row>
    <row r="460" spans="1:12" s="1" customFormat="1" ht="20.25">
      <c r="A460" s="2">
        <v>461</v>
      </c>
      <c r="B460" s="2" t="s">
        <v>1630</v>
      </c>
      <c r="C460" s="3" t="s">
        <v>1637</v>
      </c>
      <c r="D460" s="5" t="s">
        <v>2143</v>
      </c>
      <c r="E460" s="3" t="s">
        <v>922</v>
      </c>
      <c r="F460" s="8" t="s">
        <v>923</v>
      </c>
      <c r="G460" s="8" t="s">
        <v>7</v>
      </c>
      <c r="H460" s="2" t="s">
        <v>1</v>
      </c>
      <c r="I460" s="2">
        <v>1995</v>
      </c>
      <c r="J460" s="2">
        <v>1</v>
      </c>
      <c r="K460" s="8" t="s">
        <v>2975</v>
      </c>
      <c r="L460" s="29">
        <f>VLOOKUP(D460:D1308,'[1]ELsevier PDA'!$E$3:$M$1000,9,0)</f>
        <v>1202.495</v>
      </c>
    </row>
    <row r="461" spans="1:12" s="1" customFormat="1" ht="20.25">
      <c r="A461" s="2">
        <v>462</v>
      </c>
      <c r="B461" s="2" t="s">
        <v>1630</v>
      </c>
      <c r="C461" s="3" t="s">
        <v>1634</v>
      </c>
      <c r="D461" s="5" t="s">
        <v>1813</v>
      </c>
      <c r="E461" s="6" t="s">
        <v>269</v>
      </c>
      <c r="F461" s="6" t="s">
        <v>270</v>
      </c>
      <c r="G461" s="6" t="s">
        <v>114</v>
      </c>
      <c r="H461" s="7" t="s">
        <v>11</v>
      </c>
      <c r="I461" s="7">
        <v>2013</v>
      </c>
      <c r="J461" s="7">
        <v>1</v>
      </c>
      <c r="K461" s="6" t="s">
        <v>2645</v>
      </c>
      <c r="L461" s="29">
        <f>VLOOKUP(D461:D1309,'[1]ELsevier PDA'!$E$3:$M$1000,9,0)</f>
        <v>1090.05</v>
      </c>
    </row>
    <row r="462" spans="1:12" s="1" customFormat="1" ht="20.25">
      <c r="A462" s="2">
        <v>463</v>
      </c>
      <c r="B462" s="2" t="s">
        <v>1630</v>
      </c>
      <c r="C462" s="3" t="s">
        <v>1631</v>
      </c>
      <c r="D462" s="5" t="s">
        <v>2106</v>
      </c>
      <c r="E462" s="3" t="s">
        <v>852</v>
      </c>
      <c r="F462" s="8" t="s">
        <v>853</v>
      </c>
      <c r="G462" s="8" t="s">
        <v>114</v>
      </c>
      <c r="H462" s="2" t="s">
        <v>1</v>
      </c>
      <c r="I462" s="2">
        <v>2011</v>
      </c>
      <c r="J462" s="2">
        <v>1</v>
      </c>
      <c r="K462" s="8" t="s">
        <v>2938</v>
      </c>
      <c r="L462" s="29">
        <f>VLOOKUP(D462:D1310,'[1]ELsevier PDA'!$E$3:$M$1000,9,0)</f>
        <v>1419</v>
      </c>
    </row>
    <row r="463" spans="1:12" s="1" customFormat="1" ht="20.25">
      <c r="A463" s="2">
        <v>464</v>
      </c>
      <c r="B463" s="2" t="s">
        <v>1630</v>
      </c>
      <c r="C463" s="3" t="s">
        <v>1634</v>
      </c>
      <c r="D463" s="5" t="s">
        <v>1978</v>
      </c>
      <c r="E463" s="6" t="s">
        <v>597</v>
      </c>
      <c r="F463" s="6" t="s">
        <v>598</v>
      </c>
      <c r="G463" s="6" t="s">
        <v>114</v>
      </c>
      <c r="H463" s="7" t="s">
        <v>1</v>
      </c>
      <c r="I463" s="7">
        <v>2011</v>
      </c>
      <c r="J463" s="7">
        <v>1</v>
      </c>
      <c r="K463" s="6" t="s">
        <v>2810</v>
      </c>
      <c r="L463" s="29">
        <f>VLOOKUP(D463:D1311,'[1]ELsevier PDA'!$E$3:$M$1000,9,0)</f>
        <v>1257.75</v>
      </c>
    </row>
    <row r="464" spans="1:12" s="1" customFormat="1" ht="20.25">
      <c r="A464" s="2">
        <v>465</v>
      </c>
      <c r="B464" s="2" t="s">
        <v>1630</v>
      </c>
      <c r="C464" s="3" t="s">
        <v>1634</v>
      </c>
      <c r="D464" s="5" t="s">
        <v>2175</v>
      </c>
      <c r="E464" s="6" t="s">
        <v>985</v>
      </c>
      <c r="F464" s="6" t="s">
        <v>986</v>
      </c>
      <c r="G464" s="6" t="s">
        <v>48</v>
      </c>
      <c r="H464" s="7" t="s">
        <v>1</v>
      </c>
      <c r="I464" s="7">
        <v>2013</v>
      </c>
      <c r="J464" s="7">
        <v>1</v>
      </c>
      <c r="K464" s="6" t="s">
        <v>3007</v>
      </c>
      <c r="L464" s="29">
        <f>VLOOKUP(D464:D1312,'[1]ELsevier PDA'!$E$3:$M$1000,9,0)</f>
        <v>903</v>
      </c>
    </row>
    <row r="465" spans="1:12" s="1" customFormat="1" ht="20.25">
      <c r="A465" s="2">
        <v>466</v>
      </c>
      <c r="B465" s="2" t="s">
        <v>1630</v>
      </c>
      <c r="C465" s="3" t="s">
        <v>1636</v>
      </c>
      <c r="D465" s="5" t="s">
        <v>2396</v>
      </c>
      <c r="E465" s="3" t="s">
        <v>1401</v>
      </c>
      <c r="F465" s="8" t="s">
        <v>1402</v>
      </c>
      <c r="G465" s="8" t="s">
        <v>114</v>
      </c>
      <c r="H465" s="2" t="s">
        <v>11</v>
      </c>
      <c r="I465" s="2">
        <v>2012</v>
      </c>
      <c r="J465" s="2">
        <v>1</v>
      </c>
      <c r="K465" s="8" t="s">
        <v>3228</v>
      </c>
      <c r="L465" s="29">
        <f>VLOOKUP(D465:D1313,'[1]ELsevier PDA'!$E$3:$M$1000,9,0)</f>
        <v>1090.05</v>
      </c>
    </row>
    <row r="466" spans="1:12" s="1" customFormat="1" ht="30">
      <c r="A466" s="2">
        <v>467</v>
      </c>
      <c r="B466" s="2" t="s">
        <v>1630</v>
      </c>
      <c r="C466" s="3" t="s">
        <v>1634</v>
      </c>
      <c r="D466" s="5" t="s">
        <v>2268</v>
      </c>
      <c r="E466" s="3" t="s">
        <v>1164</v>
      </c>
      <c r="F466" s="8" t="s">
        <v>1165</v>
      </c>
      <c r="G466" s="8" t="s">
        <v>114</v>
      </c>
      <c r="H466" s="2" t="s">
        <v>1</v>
      </c>
      <c r="I466" s="2">
        <v>2009</v>
      </c>
      <c r="J466" s="2">
        <v>1</v>
      </c>
      <c r="K466" s="8" t="s">
        <v>3100</v>
      </c>
      <c r="L466" s="29">
        <f>VLOOKUP(D466:D1314,'[1]ELsevier PDA'!$E$3:$M$1000,9,0)</f>
        <v>1451.25</v>
      </c>
    </row>
    <row r="467" spans="1:12" s="1" customFormat="1" ht="30">
      <c r="A467" s="2">
        <v>468</v>
      </c>
      <c r="B467" s="2" t="s">
        <v>1630</v>
      </c>
      <c r="C467" s="3" t="s">
        <v>1637</v>
      </c>
      <c r="D467" s="5" t="s">
        <v>2362</v>
      </c>
      <c r="E467" s="3" t="s">
        <v>1342</v>
      </c>
      <c r="F467" s="8" t="s">
        <v>1343</v>
      </c>
      <c r="G467" s="8" t="s">
        <v>7</v>
      </c>
      <c r="H467" s="2" t="s">
        <v>1</v>
      </c>
      <c r="I467" s="2">
        <v>2009</v>
      </c>
      <c r="J467" s="2">
        <v>1</v>
      </c>
      <c r="K467" s="8" t="s">
        <v>3194</v>
      </c>
      <c r="L467" s="29">
        <f>VLOOKUP(D467:D1315,'[1]ELsevier PDA'!$E$3:$M$1000,9,0)</f>
        <v>832.05</v>
      </c>
    </row>
    <row r="468" spans="1:12" s="1" customFormat="1" ht="20.25">
      <c r="A468" s="2">
        <v>469</v>
      </c>
      <c r="B468" s="2" t="s">
        <v>1632</v>
      </c>
      <c r="C468" s="3" t="s">
        <v>1646</v>
      </c>
      <c r="D468" s="5" t="s">
        <v>2091</v>
      </c>
      <c r="E468" s="6" t="s">
        <v>822</v>
      </c>
      <c r="F468" s="6" t="s">
        <v>823</v>
      </c>
      <c r="G468" s="6" t="s">
        <v>41</v>
      </c>
      <c r="H468" s="7" t="s">
        <v>5</v>
      </c>
      <c r="I468" s="7">
        <v>2012</v>
      </c>
      <c r="J468" s="7">
        <v>1</v>
      </c>
      <c r="K468" s="6" t="s">
        <v>2923</v>
      </c>
      <c r="L468" s="29">
        <f>VLOOKUP(D468:D1316,'[1]ELsevier PDA'!$E$3:$M$1000,9,0)</f>
        <v>548.25</v>
      </c>
    </row>
    <row r="469" spans="1:12" s="1" customFormat="1" ht="20.25">
      <c r="A469" s="2">
        <v>470</v>
      </c>
      <c r="B469" s="2" t="s">
        <v>1630</v>
      </c>
      <c r="C469" s="3" t="s">
        <v>1634</v>
      </c>
      <c r="D469" s="5" t="s">
        <v>2428</v>
      </c>
      <c r="E469" s="3" t="s">
        <v>1462</v>
      </c>
      <c r="F469" s="8" t="s">
        <v>1463</v>
      </c>
      <c r="G469" s="8" t="s">
        <v>316</v>
      </c>
      <c r="H469" s="2" t="s">
        <v>1</v>
      </c>
      <c r="I469" s="2">
        <v>2010</v>
      </c>
      <c r="J469" s="2">
        <v>1</v>
      </c>
      <c r="K469" s="8" t="s">
        <v>3260</v>
      </c>
      <c r="L469" s="29">
        <f>VLOOKUP(D469:D1317,'[1]ELsevier PDA'!$E$3:$M$1000,9,0)</f>
        <v>638.55</v>
      </c>
    </row>
    <row r="470" spans="1:12" s="1" customFormat="1" ht="20.25">
      <c r="A470" s="2">
        <v>471</v>
      </c>
      <c r="B470" s="2" t="s">
        <v>1630</v>
      </c>
      <c r="C470" s="3" t="s">
        <v>1653</v>
      </c>
      <c r="D470" s="5" t="s">
        <v>2150</v>
      </c>
      <c r="E470" s="3" t="s">
        <v>936</v>
      </c>
      <c r="F470" s="8" t="s">
        <v>937</v>
      </c>
      <c r="G470" s="8" t="s">
        <v>178</v>
      </c>
      <c r="H470" s="2" t="s">
        <v>1</v>
      </c>
      <c r="I470" s="2">
        <v>2009</v>
      </c>
      <c r="J470" s="2">
        <v>1</v>
      </c>
      <c r="K470" s="8" t="s">
        <v>2982</v>
      </c>
      <c r="L470" s="29">
        <f>VLOOKUP(D470:D1318,'[1]ELsevier PDA'!$E$3:$M$1000,9,0)</f>
        <v>387</v>
      </c>
    </row>
    <row r="471" spans="1:12" s="1" customFormat="1" ht="20.25">
      <c r="A471" s="2">
        <v>472</v>
      </c>
      <c r="B471" s="2" t="s">
        <v>1630</v>
      </c>
      <c r="C471" s="3" t="s">
        <v>1640</v>
      </c>
      <c r="D471" s="5" t="s">
        <v>2437</v>
      </c>
      <c r="E471" s="3" t="s">
        <v>1480</v>
      </c>
      <c r="F471" s="8" t="s">
        <v>1481</v>
      </c>
      <c r="G471" s="8" t="s">
        <v>88</v>
      </c>
      <c r="H471" s="2" t="s">
        <v>1</v>
      </c>
      <c r="I471" s="2">
        <v>2003</v>
      </c>
      <c r="J471" s="2">
        <v>1</v>
      </c>
      <c r="K471" s="8" t="s">
        <v>3269</v>
      </c>
      <c r="L471" s="29">
        <f>VLOOKUP(D471:D1319,'[1]ELsevier PDA'!$E$3:$M$1000,9,0)</f>
        <v>830.459</v>
      </c>
    </row>
    <row r="472" spans="1:12" s="1" customFormat="1" ht="20.25">
      <c r="A472" s="2">
        <v>473</v>
      </c>
      <c r="B472" s="2" t="s">
        <v>1630</v>
      </c>
      <c r="C472" s="3" t="s">
        <v>1636</v>
      </c>
      <c r="D472" s="5" t="s">
        <v>2005</v>
      </c>
      <c r="E472" s="3" t="s">
        <v>651</v>
      </c>
      <c r="F472" s="8" t="s">
        <v>652</v>
      </c>
      <c r="G472" s="8" t="s">
        <v>129</v>
      </c>
      <c r="H472" s="2" t="s">
        <v>1</v>
      </c>
      <c r="I472" s="2">
        <v>2001</v>
      </c>
      <c r="J472" s="2">
        <v>1</v>
      </c>
      <c r="K472" s="8" t="s">
        <v>2837</v>
      </c>
      <c r="L472" s="29">
        <f>VLOOKUP(D472:D1320,'[1]ELsevier PDA'!$E$3:$M$1000,9,0)</f>
        <v>1594.44</v>
      </c>
    </row>
    <row r="473" spans="1:12" s="1" customFormat="1" ht="20.25">
      <c r="A473" s="2">
        <v>474</v>
      </c>
      <c r="B473" s="2" t="s">
        <v>1630</v>
      </c>
      <c r="C473" s="3" t="s">
        <v>1636</v>
      </c>
      <c r="D473" s="5" t="s">
        <v>2321</v>
      </c>
      <c r="E473" s="3" t="s">
        <v>1264</v>
      </c>
      <c r="F473" s="8" t="s">
        <v>190</v>
      </c>
      <c r="G473" s="8" t="s">
        <v>28</v>
      </c>
      <c r="H473" s="2" t="s">
        <v>11</v>
      </c>
      <c r="I473" s="2">
        <v>2007</v>
      </c>
      <c r="J473" s="2">
        <v>1</v>
      </c>
      <c r="K473" s="8" t="s">
        <v>3153</v>
      </c>
      <c r="L473" s="29">
        <f>VLOOKUP(D473:D1321,'[1]ELsevier PDA'!$E$3:$M$1000,9,0)</f>
        <v>657.728</v>
      </c>
    </row>
    <row r="474" spans="1:12" s="1" customFormat="1" ht="20.25">
      <c r="A474" s="2">
        <v>475</v>
      </c>
      <c r="B474" s="2" t="s">
        <v>1630</v>
      </c>
      <c r="C474" s="3" t="s">
        <v>1637</v>
      </c>
      <c r="D474" s="5" t="s">
        <v>2209</v>
      </c>
      <c r="E474" s="3" t="s">
        <v>1051</v>
      </c>
      <c r="F474" s="8" t="s">
        <v>1052</v>
      </c>
      <c r="G474" s="8" t="s">
        <v>7</v>
      </c>
      <c r="H474" s="2" t="s">
        <v>1</v>
      </c>
      <c r="I474" s="2">
        <v>2008</v>
      </c>
      <c r="J474" s="2">
        <v>1</v>
      </c>
      <c r="K474" s="8" t="s">
        <v>3041</v>
      </c>
      <c r="L474" s="29">
        <f>VLOOKUP(D474:D1322,'[1]ELsevier PDA'!$E$3:$M$1000,9,0)</f>
        <v>531.4799999999999</v>
      </c>
    </row>
    <row r="475" spans="1:12" s="1" customFormat="1" ht="30">
      <c r="A475" s="2">
        <v>476</v>
      </c>
      <c r="B475" s="2" t="s">
        <v>1630</v>
      </c>
      <c r="C475" s="3" t="s">
        <v>1653</v>
      </c>
      <c r="D475" s="5" t="s">
        <v>2296</v>
      </c>
      <c r="E475" s="3" t="s">
        <v>1217</v>
      </c>
      <c r="F475" s="8" t="s">
        <v>1218</v>
      </c>
      <c r="G475" s="8" t="s">
        <v>178</v>
      </c>
      <c r="H475" s="2" t="s">
        <v>11</v>
      </c>
      <c r="I475" s="2">
        <v>2004</v>
      </c>
      <c r="J475" s="2">
        <v>1</v>
      </c>
      <c r="K475" s="8" t="s">
        <v>3128</v>
      </c>
      <c r="L475" s="29">
        <f>VLOOKUP(D475:D1323,'[1]ELsevier PDA'!$E$3:$M$1000,9,0)</f>
        <v>637.776</v>
      </c>
    </row>
    <row r="476" spans="1:12" s="1" customFormat="1" ht="20.25">
      <c r="A476" s="2">
        <v>477</v>
      </c>
      <c r="B476" s="2" t="s">
        <v>1632</v>
      </c>
      <c r="C476" s="3" t="s">
        <v>1638</v>
      </c>
      <c r="D476" s="5" t="s">
        <v>2136</v>
      </c>
      <c r="E476" s="6" t="s">
        <v>910</v>
      </c>
      <c r="F476" s="6" t="s">
        <v>911</v>
      </c>
      <c r="G476" s="6" t="s">
        <v>3</v>
      </c>
      <c r="H476" s="7" t="s">
        <v>1</v>
      </c>
      <c r="I476" s="7">
        <v>2012</v>
      </c>
      <c r="J476" s="7">
        <v>1</v>
      </c>
      <c r="K476" s="6" t="s">
        <v>2968</v>
      </c>
      <c r="L476" s="29">
        <f>VLOOKUP(D476:D1324,'[1]ELsevier PDA'!$E$3:$M$1000,9,0)</f>
        <v>967.5</v>
      </c>
    </row>
    <row r="477" spans="1:12" s="1" customFormat="1" ht="20.25">
      <c r="A477" s="2">
        <v>478</v>
      </c>
      <c r="B477" s="2" t="s">
        <v>1630</v>
      </c>
      <c r="C477" s="3" t="s">
        <v>1631</v>
      </c>
      <c r="D477" s="5" t="s">
        <v>2204</v>
      </c>
      <c r="E477" s="3" t="s">
        <v>1041</v>
      </c>
      <c r="F477" s="8" t="s">
        <v>1042</v>
      </c>
      <c r="G477" s="8" t="s">
        <v>48</v>
      </c>
      <c r="H477" s="2" t="s">
        <v>109</v>
      </c>
      <c r="I477" s="2">
        <v>1999</v>
      </c>
      <c r="J477" s="2">
        <v>1</v>
      </c>
      <c r="K477" s="8" t="s">
        <v>3036</v>
      </c>
      <c r="L477" s="29">
        <f>VLOOKUP(D477:D1325,'[1]ELsevier PDA'!$E$3:$M$1000,9,0)</f>
        <v>538.145</v>
      </c>
    </row>
    <row r="478" spans="1:12" s="1" customFormat="1" ht="20.25">
      <c r="A478" s="2">
        <v>479</v>
      </c>
      <c r="B478" s="2" t="s">
        <v>1630</v>
      </c>
      <c r="C478" s="3" t="s">
        <v>1631</v>
      </c>
      <c r="D478" s="5" t="s">
        <v>1728</v>
      </c>
      <c r="E478" s="6" t="s">
        <v>99</v>
      </c>
      <c r="F478" s="6" t="s">
        <v>100</v>
      </c>
      <c r="G478" s="6" t="s">
        <v>28</v>
      </c>
      <c r="H478" s="7" t="s">
        <v>1</v>
      </c>
      <c r="I478" s="7">
        <v>2012</v>
      </c>
      <c r="J478" s="7">
        <v>1</v>
      </c>
      <c r="K478" s="6" t="s">
        <v>2560</v>
      </c>
      <c r="L478" s="29">
        <f>VLOOKUP(D478:D1326,'[1]ELsevier PDA'!$E$3:$M$1000,9,0)</f>
        <v>1264.2</v>
      </c>
    </row>
    <row r="479" spans="1:12" s="1" customFormat="1" ht="20.25">
      <c r="A479" s="2">
        <v>480</v>
      </c>
      <c r="B479" s="2" t="s">
        <v>1632</v>
      </c>
      <c r="C479" s="3" t="s">
        <v>1633</v>
      </c>
      <c r="D479" s="5" t="s">
        <v>1701</v>
      </c>
      <c r="E479" s="6" t="s">
        <v>42</v>
      </c>
      <c r="F479" s="6" t="s">
        <v>43</v>
      </c>
      <c r="G479" s="6" t="s">
        <v>7</v>
      </c>
      <c r="H479" s="7" t="s">
        <v>5</v>
      </c>
      <c r="I479" s="7">
        <v>2012</v>
      </c>
      <c r="J479" s="7">
        <v>1</v>
      </c>
      <c r="K479" s="6" t="s">
        <v>2533</v>
      </c>
      <c r="L479" s="29">
        <f>VLOOKUP(D479:D1327,'[1]ELsevier PDA'!$E$3:$M$1000,9,0)</f>
        <v>645</v>
      </c>
    </row>
    <row r="480" spans="1:12" s="1" customFormat="1" ht="20.25">
      <c r="A480" s="2">
        <v>481</v>
      </c>
      <c r="B480" s="2" t="s">
        <v>1632</v>
      </c>
      <c r="C480" s="3" t="s">
        <v>1633</v>
      </c>
      <c r="D480" s="5" t="s">
        <v>1949</v>
      </c>
      <c r="E480" s="6" t="s">
        <v>539</v>
      </c>
      <c r="F480" s="6" t="s">
        <v>540</v>
      </c>
      <c r="G480" s="6" t="s">
        <v>7</v>
      </c>
      <c r="H480" s="7" t="s">
        <v>102</v>
      </c>
      <c r="I480" s="7">
        <v>2012</v>
      </c>
      <c r="J480" s="7">
        <v>1</v>
      </c>
      <c r="K480" s="6" t="s">
        <v>2781</v>
      </c>
      <c r="L480" s="29">
        <f>VLOOKUP(D480:D1328,'[1]ELsevier PDA'!$E$3:$M$1000,9,0)</f>
        <v>645</v>
      </c>
    </row>
    <row r="481" spans="1:12" s="1" customFormat="1" ht="20.25">
      <c r="A481" s="2">
        <v>482</v>
      </c>
      <c r="B481" s="2" t="s">
        <v>1630</v>
      </c>
      <c r="C481" s="3" t="s">
        <v>1637</v>
      </c>
      <c r="D481" s="5" t="s">
        <v>2211</v>
      </c>
      <c r="E481" s="3" t="s">
        <v>1055</v>
      </c>
      <c r="F481" s="8" t="s">
        <v>1056</v>
      </c>
      <c r="G481" s="8" t="s">
        <v>7</v>
      </c>
      <c r="H481" s="2" t="s">
        <v>1</v>
      </c>
      <c r="I481" s="2">
        <v>2011</v>
      </c>
      <c r="J481" s="2">
        <v>1</v>
      </c>
      <c r="K481" s="8" t="s">
        <v>3043</v>
      </c>
      <c r="L481" s="29">
        <f>VLOOKUP(D481:D1329,'[1]ELsevier PDA'!$E$3:$M$1000,9,0)</f>
        <v>903</v>
      </c>
    </row>
    <row r="482" spans="1:12" s="1" customFormat="1" ht="20.25">
      <c r="A482" s="2">
        <v>483</v>
      </c>
      <c r="B482" s="2" t="s">
        <v>1630</v>
      </c>
      <c r="C482" s="3" t="s">
        <v>1639</v>
      </c>
      <c r="D482" s="5" t="s">
        <v>2125</v>
      </c>
      <c r="E482" s="6" t="s">
        <v>889</v>
      </c>
      <c r="F482" s="6" t="s">
        <v>890</v>
      </c>
      <c r="G482" s="6" t="s">
        <v>3</v>
      </c>
      <c r="H482" s="7" t="s">
        <v>1</v>
      </c>
      <c r="I482" s="7">
        <v>2012</v>
      </c>
      <c r="J482" s="7">
        <v>1</v>
      </c>
      <c r="K482" s="6" t="s">
        <v>2957</v>
      </c>
      <c r="L482" s="29">
        <f>VLOOKUP(D482:D1330,'[1]ELsevier PDA'!$E$3:$M$1000,9,0)</f>
        <v>1290</v>
      </c>
    </row>
    <row r="483" spans="1:12" s="1" customFormat="1" ht="30">
      <c r="A483" s="2">
        <v>484</v>
      </c>
      <c r="B483" s="2" t="s">
        <v>1630</v>
      </c>
      <c r="C483" s="3" t="s">
        <v>1631</v>
      </c>
      <c r="D483" s="5" t="s">
        <v>1897</v>
      </c>
      <c r="E483" s="3" t="s">
        <v>436</v>
      </c>
      <c r="F483" s="8" t="s">
        <v>437</v>
      </c>
      <c r="G483" s="8" t="s">
        <v>28</v>
      </c>
      <c r="H483" s="2" t="s">
        <v>1</v>
      </c>
      <c r="I483" s="2">
        <v>2008</v>
      </c>
      <c r="J483" s="2">
        <v>1</v>
      </c>
      <c r="K483" s="8" t="s">
        <v>2729</v>
      </c>
      <c r="L483" s="29">
        <f>VLOOKUP(D483:D1331,'[1]ELsevier PDA'!$E$3:$M$1000,9,0)</f>
        <v>1195.8300000000002</v>
      </c>
    </row>
    <row r="484" spans="1:12" s="1" customFormat="1" ht="20.25">
      <c r="A484" s="2">
        <v>485</v>
      </c>
      <c r="B484" s="2" t="s">
        <v>1630</v>
      </c>
      <c r="C484" s="3" t="s">
        <v>1634</v>
      </c>
      <c r="D484" s="5" t="s">
        <v>1982</v>
      </c>
      <c r="E484" s="3" t="s">
        <v>605</v>
      </c>
      <c r="F484" s="8" t="s">
        <v>607</v>
      </c>
      <c r="G484" s="8" t="s">
        <v>48</v>
      </c>
      <c r="H484" s="2" t="s">
        <v>606</v>
      </c>
      <c r="I484" s="2">
        <v>2000</v>
      </c>
      <c r="J484" s="2">
        <v>1</v>
      </c>
      <c r="K484" s="8" t="s">
        <v>2814</v>
      </c>
      <c r="L484" s="29">
        <f>VLOOKUP(D484:D1332,'[1]ELsevier PDA'!$E$3:$M$1000,9,0)</f>
        <v>1049.673</v>
      </c>
    </row>
    <row r="485" spans="1:12" s="1" customFormat="1" ht="20.25">
      <c r="A485" s="2">
        <v>486</v>
      </c>
      <c r="B485" s="2" t="s">
        <v>1630</v>
      </c>
      <c r="C485" s="3" t="s">
        <v>1634</v>
      </c>
      <c r="D485" s="5" t="s">
        <v>2271</v>
      </c>
      <c r="E485" s="3" t="s">
        <v>1170</v>
      </c>
      <c r="F485" s="8" t="s">
        <v>1171</v>
      </c>
      <c r="G485" s="8" t="s">
        <v>7</v>
      </c>
      <c r="H485" s="2" t="s">
        <v>11</v>
      </c>
      <c r="I485" s="2">
        <v>2011</v>
      </c>
      <c r="J485" s="2">
        <v>1</v>
      </c>
      <c r="K485" s="8" t="s">
        <v>3103</v>
      </c>
      <c r="L485" s="29">
        <f>VLOOKUP(D485:D1333,'[1]ELsevier PDA'!$E$3:$M$1000,9,0)</f>
        <v>645</v>
      </c>
    </row>
    <row r="486" spans="1:12" s="1" customFormat="1" ht="20.25">
      <c r="A486" s="2">
        <v>487</v>
      </c>
      <c r="B486" s="2" t="s">
        <v>1630</v>
      </c>
      <c r="C486" s="3" t="s">
        <v>1631</v>
      </c>
      <c r="D486" s="5" t="s">
        <v>2201</v>
      </c>
      <c r="E486" s="3" t="s">
        <v>1035</v>
      </c>
      <c r="F486" s="8" t="s">
        <v>1036</v>
      </c>
      <c r="G486" s="8" t="s">
        <v>114</v>
      </c>
      <c r="H486" s="2" t="s">
        <v>1</v>
      </c>
      <c r="I486" s="2">
        <v>2009</v>
      </c>
      <c r="J486" s="2">
        <v>1</v>
      </c>
      <c r="K486" s="8" t="s">
        <v>3033</v>
      </c>
      <c r="L486" s="29">
        <f>VLOOKUP(D486:D1334,'[1]ELsevier PDA'!$E$3:$M$1000,9,0)</f>
        <v>1606.05</v>
      </c>
    </row>
    <row r="487" spans="1:12" s="1" customFormat="1" ht="20.25">
      <c r="A487" s="2">
        <v>488</v>
      </c>
      <c r="B487" s="2" t="s">
        <v>1632</v>
      </c>
      <c r="C487" s="3" t="s">
        <v>1638</v>
      </c>
      <c r="D487" s="5" t="s">
        <v>1753</v>
      </c>
      <c r="E487" s="6" t="s">
        <v>151</v>
      </c>
      <c r="F487" s="6" t="s">
        <v>152</v>
      </c>
      <c r="G487" s="6" t="s">
        <v>7</v>
      </c>
      <c r="H487" s="7" t="s">
        <v>1</v>
      </c>
      <c r="I487" s="7">
        <v>2012</v>
      </c>
      <c r="J487" s="7">
        <v>2</v>
      </c>
      <c r="K487" s="6" t="s">
        <v>2585</v>
      </c>
      <c r="L487" s="29">
        <f>VLOOKUP(D487:D1335,'[1]ELsevier PDA'!$E$3:$M$1000,9,0)</f>
        <v>1290</v>
      </c>
    </row>
    <row r="488" spans="1:12" s="1" customFormat="1" ht="30">
      <c r="A488" s="2">
        <v>489</v>
      </c>
      <c r="B488" s="2" t="s">
        <v>1630</v>
      </c>
      <c r="C488" s="3" t="s">
        <v>1653</v>
      </c>
      <c r="D488" s="5" t="s">
        <v>2234</v>
      </c>
      <c r="E488" s="3" t="s">
        <v>1100</v>
      </c>
      <c r="F488" s="8" t="s">
        <v>1101</v>
      </c>
      <c r="G488" s="8" t="s">
        <v>246</v>
      </c>
      <c r="H488" s="2" t="s">
        <v>1</v>
      </c>
      <c r="I488" s="2">
        <v>2008</v>
      </c>
      <c r="J488" s="2">
        <v>1</v>
      </c>
      <c r="K488" s="8" t="s">
        <v>3066</v>
      </c>
      <c r="L488" s="29">
        <f>VLOOKUP(D488:D1336,'[1]ELsevier PDA'!$E$3:$M$1000,9,0)</f>
        <v>332.175</v>
      </c>
    </row>
    <row r="489" spans="1:12" s="1" customFormat="1" ht="20.25">
      <c r="A489" s="2">
        <v>490</v>
      </c>
      <c r="B489" s="2" t="s">
        <v>1630</v>
      </c>
      <c r="C489" s="3" t="s">
        <v>1634</v>
      </c>
      <c r="D489" s="5" t="s">
        <v>1989</v>
      </c>
      <c r="E489" s="3" t="s">
        <v>1665</v>
      </c>
      <c r="F489" s="8" t="s">
        <v>620</v>
      </c>
      <c r="G489" s="8" t="s">
        <v>114</v>
      </c>
      <c r="H489" s="2" t="s">
        <v>1</v>
      </c>
      <c r="I489" s="2">
        <v>2011</v>
      </c>
      <c r="J489" s="2">
        <v>1</v>
      </c>
      <c r="K489" s="8" t="s">
        <v>2821</v>
      </c>
      <c r="L489" s="29">
        <f>VLOOKUP(D489:D1337,'[1]ELsevier PDA'!$E$3:$M$1000,9,0)</f>
        <v>1257.75</v>
      </c>
    </row>
    <row r="490" spans="1:12" s="1" customFormat="1" ht="20.25">
      <c r="A490" s="2">
        <v>491</v>
      </c>
      <c r="B490" s="2" t="s">
        <v>1630</v>
      </c>
      <c r="C490" s="3" t="s">
        <v>1634</v>
      </c>
      <c r="D490" s="5" t="s">
        <v>1952</v>
      </c>
      <c r="E490" s="6" t="s">
        <v>545</v>
      </c>
      <c r="F490" s="6" t="s">
        <v>546</v>
      </c>
      <c r="G490" s="6" t="s">
        <v>114</v>
      </c>
      <c r="H490" s="7" t="s">
        <v>1</v>
      </c>
      <c r="I490" s="7">
        <v>2013</v>
      </c>
      <c r="J490" s="7">
        <v>1</v>
      </c>
      <c r="K490" s="6" t="s">
        <v>2784</v>
      </c>
      <c r="L490" s="29">
        <f>VLOOKUP(D490:D1338,'[1]ELsevier PDA'!$E$3:$M$1000,9,0)</f>
        <v>1090.05</v>
      </c>
    </row>
    <row r="491" spans="1:12" s="1" customFormat="1" ht="30">
      <c r="A491" s="2">
        <v>492</v>
      </c>
      <c r="B491" s="2" t="s">
        <v>1630</v>
      </c>
      <c r="C491" s="3" t="s">
        <v>1631</v>
      </c>
      <c r="D491" s="5" t="s">
        <v>1757</v>
      </c>
      <c r="E491" s="6" t="s">
        <v>159</v>
      </c>
      <c r="F491" s="6" t="s">
        <v>160</v>
      </c>
      <c r="G491" s="6" t="s">
        <v>7</v>
      </c>
      <c r="H491" s="7" t="s">
        <v>1</v>
      </c>
      <c r="I491" s="7">
        <v>2012</v>
      </c>
      <c r="J491" s="7">
        <v>1</v>
      </c>
      <c r="K491" s="6" t="s">
        <v>2589</v>
      </c>
      <c r="L491" s="29">
        <f>VLOOKUP(D491:D1339,'[1]ELsevier PDA'!$E$3:$M$1000,9,0)</f>
        <v>1257.75</v>
      </c>
    </row>
    <row r="492" spans="1:12" s="1" customFormat="1" ht="20.25">
      <c r="A492" s="2">
        <v>493</v>
      </c>
      <c r="B492" s="2" t="s">
        <v>1630</v>
      </c>
      <c r="C492" s="3" t="s">
        <v>1631</v>
      </c>
      <c r="D492" s="5" t="s">
        <v>2161</v>
      </c>
      <c r="E492" s="3" t="s">
        <v>958</v>
      </c>
      <c r="F492" s="8" t="s">
        <v>959</v>
      </c>
      <c r="G492" s="8" t="s">
        <v>28</v>
      </c>
      <c r="H492" s="2" t="s">
        <v>1</v>
      </c>
      <c r="I492" s="2">
        <v>2008</v>
      </c>
      <c r="J492" s="2">
        <v>1</v>
      </c>
      <c r="K492" s="8" t="s">
        <v>2993</v>
      </c>
      <c r="L492" s="29">
        <f>VLOOKUP(D492:D1340,'[1]ELsevier PDA'!$E$3:$M$1000,9,0)</f>
        <v>741.75</v>
      </c>
    </row>
    <row r="493" spans="1:12" s="1" customFormat="1" ht="20.25">
      <c r="A493" s="2">
        <v>494</v>
      </c>
      <c r="B493" s="2" t="s">
        <v>1630</v>
      </c>
      <c r="C493" s="3" t="s">
        <v>1631</v>
      </c>
      <c r="D493" s="5" t="s">
        <v>1884</v>
      </c>
      <c r="E493" s="6" t="s">
        <v>411</v>
      </c>
      <c r="F493" s="6" t="s">
        <v>412</v>
      </c>
      <c r="G493" s="6" t="s">
        <v>3</v>
      </c>
      <c r="H493" s="7" t="s">
        <v>1</v>
      </c>
      <c r="I493" s="7">
        <v>2012</v>
      </c>
      <c r="J493" s="7">
        <v>1</v>
      </c>
      <c r="K493" s="6" t="s">
        <v>2716</v>
      </c>
      <c r="L493" s="29">
        <f>VLOOKUP(D493:D1341,'[1]ELsevier PDA'!$E$3:$M$1000,9,0)</f>
        <v>903</v>
      </c>
    </row>
    <row r="494" spans="1:12" s="1" customFormat="1" ht="20.25">
      <c r="A494" s="2">
        <v>495</v>
      </c>
      <c r="B494" s="2" t="s">
        <v>1630</v>
      </c>
      <c r="C494" s="3" t="s">
        <v>1636</v>
      </c>
      <c r="D494" s="5" t="s">
        <v>1706</v>
      </c>
      <c r="E494" s="6" t="s">
        <v>53</v>
      </c>
      <c r="F494" s="6" t="s">
        <v>54</v>
      </c>
      <c r="G494" s="6" t="s">
        <v>28</v>
      </c>
      <c r="H494" s="7" t="s">
        <v>11</v>
      </c>
      <c r="I494" s="7">
        <v>2012</v>
      </c>
      <c r="J494" s="7">
        <v>1</v>
      </c>
      <c r="K494" s="6" t="s">
        <v>2538</v>
      </c>
      <c r="L494" s="29">
        <f>VLOOKUP(D494:D1342,'[1]ELsevier PDA'!$E$3:$M$1000,9,0)</f>
        <v>2870.25</v>
      </c>
    </row>
    <row r="495" spans="1:12" s="1" customFormat="1" ht="20.25">
      <c r="A495" s="2">
        <v>496</v>
      </c>
      <c r="B495" s="2" t="s">
        <v>1630</v>
      </c>
      <c r="C495" s="3" t="s">
        <v>1639</v>
      </c>
      <c r="D495" s="5" t="s">
        <v>2098</v>
      </c>
      <c r="E495" s="3" t="s">
        <v>836</v>
      </c>
      <c r="F495" s="8" t="s">
        <v>837</v>
      </c>
      <c r="G495" s="8" t="s">
        <v>3</v>
      </c>
      <c r="H495" s="2" t="s">
        <v>1</v>
      </c>
      <c r="I495" s="2">
        <v>2006</v>
      </c>
      <c r="J495" s="2">
        <v>1</v>
      </c>
      <c r="K495" s="8" t="s">
        <v>2930</v>
      </c>
      <c r="L495" s="29">
        <f>VLOOKUP(D495:D1343,'[1]ELsevier PDA'!$E$3:$M$1000,9,0)</f>
        <v>1368.561</v>
      </c>
    </row>
    <row r="496" spans="1:12" s="1" customFormat="1" ht="20.25">
      <c r="A496" s="2">
        <v>497</v>
      </c>
      <c r="B496" s="2" t="s">
        <v>1630</v>
      </c>
      <c r="C496" s="3" t="s">
        <v>1636</v>
      </c>
      <c r="D496" s="5" t="s">
        <v>2470</v>
      </c>
      <c r="E496" s="3" t="s">
        <v>1545</v>
      </c>
      <c r="F496" s="8" t="s">
        <v>1546</v>
      </c>
      <c r="G496" s="8" t="s">
        <v>3</v>
      </c>
      <c r="H496" s="2" t="s">
        <v>1</v>
      </c>
      <c r="I496" s="2">
        <v>2005</v>
      </c>
      <c r="J496" s="2">
        <v>1</v>
      </c>
      <c r="K496" s="8" t="s">
        <v>3302</v>
      </c>
      <c r="L496" s="29">
        <f>VLOOKUP(D496:D1344,'[1]ELsevier PDA'!$E$3:$M$1000,9,0)</f>
        <v>1946.567</v>
      </c>
    </row>
    <row r="497" spans="1:12" s="1" customFormat="1" ht="20.25">
      <c r="A497" s="2">
        <v>498</v>
      </c>
      <c r="B497" s="2" t="s">
        <v>1630</v>
      </c>
      <c r="C497" s="3" t="s">
        <v>1631</v>
      </c>
      <c r="D497" s="5" t="s">
        <v>1831</v>
      </c>
      <c r="E497" s="6" t="s">
        <v>305</v>
      </c>
      <c r="F497" s="6" t="s">
        <v>306</v>
      </c>
      <c r="G497" s="6" t="s">
        <v>28</v>
      </c>
      <c r="H497" s="7" t="s">
        <v>1</v>
      </c>
      <c r="I497" s="7">
        <v>2012</v>
      </c>
      <c r="J497" s="7">
        <v>1</v>
      </c>
      <c r="K497" s="6" t="s">
        <v>2663</v>
      </c>
      <c r="L497" s="29">
        <f>VLOOKUP(D497:D1345,'[1]ELsevier PDA'!$E$3:$M$1000,9,0)</f>
        <v>774</v>
      </c>
    </row>
    <row r="498" spans="1:12" s="1" customFormat="1" ht="20.25">
      <c r="A498" s="2">
        <v>499</v>
      </c>
      <c r="B498" s="2" t="s">
        <v>1630</v>
      </c>
      <c r="C498" s="3" t="s">
        <v>1650</v>
      </c>
      <c r="D498" s="5" t="s">
        <v>2405</v>
      </c>
      <c r="E498" s="6" t="s">
        <v>1417</v>
      </c>
      <c r="F498" s="6" t="s">
        <v>1418</v>
      </c>
      <c r="G498" s="6" t="s">
        <v>246</v>
      </c>
      <c r="H498" s="7" t="s">
        <v>1</v>
      </c>
      <c r="I498" s="7">
        <v>2012</v>
      </c>
      <c r="J498" s="7">
        <v>1</v>
      </c>
      <c r="K498" s="6" t="s">
        <v>3237</v>
      </c>
      <c r="L498" s="29">
        <f>VLOOKUP(D498:D1346,'[1]ELsevier PDA'!$E$3:$M$1000,9,0)</f>
        <v>354.75</v>
      </c>
    </row>
    <row r="499" spans="1:12" s="1" customFormat="1" ht="20.25">
      <c r="A499" s="2">
        <v>500</v>
      </c>
      <c r="B499" s="2" t="s">
        <v>1630</v>
      </c>
      <c r="C499" s="3" t="s">
        <v>1653</v>
      </c>
      <c r="D499" s="5" t="s">
        <v>2131</v>
      </c>
      <c r="E499" s="3" t="s">
        <v>901</v>
      </c>
      <c r="F499" s="8" t="s">
        <v>902</v>
      </c>
      <c r="G499" s="8" t="s">
        <v>178</v>
      </c>
      <c r="H499" s="2" t="s">
        <v>1</v>
      </c>
      <c r="I499" s="2">
        <v>2009</v>
      </c>
      <c r="J499" s="2">
        <v>1</v>
      </c>
      <c r="K499" s="8" t="s">
        <v>2963</v>
      </c>
      <c r="L499" s="29">
        <f>VLOOKUP(D499:D1347,'[1]ELsevier PDA'!$E$3:$M$1000,9,0)</f>
        <v>451.5</v>
      </c>
    </row>
    <row r="500" spans="1:12" s="1" customFormat="1" ht="30">
      <c r="A500" s="2">
        <v>501</v>
      </c>
      <c r="B500" s="2" t="s">
        <v>1632</v>
      </c>
      <c r="C500" s="3" t="s">
        <v>1649</v>
      </c>
      <c r="D500" s="5" t="s">
        <v>2147</v>
      </c>
      <c r="E500" s="6" t="s">
        <v>930</v>
      </c>
      <c r="F500" s="6" t="s">
        <v>931</v>
      </c>
      <c r="G500" s="6" t="s">
        <v>3</v>
      </c>
      <c r="H500" s="7" t="s">
        <v>1</v>
      </c>
      <c r="I500" s="7">
        <v>2012</v>
      </c>
      <c r="J500" s="7">
        <v>1</v>
      </c>
      <c r="K500" s="6" t="s">
        <v>2979</v>
      </c>
      <c r="L500" s="29">
        <f>VLOOKUP(D500:D1348,'[1]ELsevier PDA'!$E$3:$M$1000,9,0)</f>
        <v>1741.5</v>
      </c>
    </row>
    <row r="501" spans="1:12" s="1" customFormat="1" ht="20.25">
      <c r="A501" s="2">
        <v>502</v>
      </c>
      <c r="B501" s="2" t="s">
        <v>1643</v>
      </c>
      <c r="C501" s="3" t="s">
        <v>1644</v>
      </c>
      <c r="D501" s="5" t="s">
        <v>2441</v>
      </c>
      <c r="E501" s="6" t="s">
        <v>1488</v>
      </c>
      <c r="F501" s="6" t="s">
        <v>1489</v>
      </c>
      <c r="G501" s="6" t="s">
        <v>3</v>
      </c>
      <c r="H501" s="7" t="s">
        <v>1</v>
      </c>
      <c r="I501" s="7">
        <v>2013</v>
      </c>
      <c r="J501" s="7">
        <v>1</v>
      </c>
      <c r="K501" s="6" t="s">
        <v>3273</v>
      </c>
      <c r="L501" s="29">
        <f>VLOOKUP(D501:D1349,'[1]ELsevier PDA'!$E$3:$M$1000,9,0)</f>
        <v>774</v>
      </c>
    </row>
    <row r="502" spans="1:12" s="1" customFormat="1" ht="30">
      <c r="A502" s="2">
        <v>503</v>
      </c>
      <c r="B502" s="2" t="s">
        <v>1630</v>
      </c>
      <c r="C502" s="3" t="s">
        <v>1636</v>
      </c>
      <c r="D502" s="5" t="s">
        <v>2487</v>
      </c>
      <c r="E502" s="3" t="s">
        <v>1576</v>
      </c>
      <c r="F502" s="8" t="s">
        <v>1577</v>
      </c>
      <c r="G502" s="8" t="s">
        <v>3</v>
      </c>
      <c r="H502" s="2" t="s">
        <v>1</v>
      </c>
      <c r="I502" s="2">
        <v>2006</v>
      </c>
      <c r="J502" s="2">
        <v>1</v>
      </c>
      <c r="K502" s="8" t="s">
        <v>3319</v>
      </c>
      <c r="L502" s="29">
        <f>VLOOKUP(D502:D1350,'[1]ELsevier PDA'!$E$3:$M$1000,9,0)</f>
        <v>2052.863</v>
      </c>
    </row>
    <row r="503" spans="1:12" s="1" customFormat="1" ht="20.25">
      <c r="A503" s="2">
        <v>504</v>
      </c>
      <c r="B503" s="2" t="s">
        <v>1630</v>
      </c>
      <c r="C503" s="3" t="s">
        <v>1636</v>
      </c>
      <c r="D503" s="5" t="s">
        <v>1754</v>
      </c>
      <c r="E503" s="6" t="s">
        <v>153</v>
      </c>
      <c r="F503" s="6" t="s">
        <v>154</v>
      </c>
      <c r="G503" s="6" t="s">
        <v>3</v>
      </c>
      <c r="H503" s="7" t="s">
        <v>1</v>
      </c>
      <c r="I503" s="7">
        <v>2013</v>
      </c>
      <c r="J503" s="7">
        <v>1</v>
      </c>
      <c r="K503" s="6" t="s">
        <v>2586</v>
      </c>
      <c r="L503" s="29">
        <f>VLOOKUP(D503:D1351,'[1]ELsevier PDA'!$E$3:$M$1000,9,0)</f>
        <v>1644.75</v>
      </c>
    </row>
    <row r="504" spans="1:12" s="1" customFormat="1" ht="20.25">
      <c r="A504" s="2">
        <v>505</v>
      </c>
      <c r="B504" s="2" t="s">
        <v>1630</v>
      </c>
      <c r="C504" s="3" t="s">
        <v>1653</v>
      </c>
      <c r="D504" s="5" t="s">
        <v>2301</v>
      </c>
      <c r="E504" s="3" t="s">
        <v>1227</v>
      </c>
      <c r="F504" s="8" t="s">
        <v>1228</v>
      </c>
      <c r="G504" s="8" t="s">
        <v>246</v>
      </c>
      <c r="H504" s="2" t="s">
        <v>1</v>
      </c>
      <c r="I504" s="2">
        <v>2008</v>
      </c>
      <c r="J504" s="2">
        <v>1</v>
      </c>
      <c r="K504" s="8" t="s">
        <v>3133</v>
      </c>
      <c r="L504" s="29">
        <f>VLOOKUP(D504:D1352,'[1]ELsevier PDA'!$E$3:$M$1000,9,0)</f>
        <v>290.25</v>
      </c>
    </row>
    <row r="505" spans="1:12" s="1" customFormat="1" ht="20.25">
      <c r="A505" s="2">
        <v>506</v>
      </c>
      <c r="B505" s="2" t="s">
        <v>1630</v>
      </c>
      <c r="C505" s="3" t="s">
        <v>1653</v>
      </c>
      <c r="D505" s="5" t="s">
        <v>2240</v>
      </c>
      <c r="E505" s="3" t="s">
        <v>1111</v>
      </c>
      <c r="F505" s="8" t="s">
        <v>831</v>
      </c>
      <c r="G505" s="8" t="s">
        <v>246</v>
      </c>
      <c r="H505" s="2" t="s">
        <v>1</v>
      </c>
      <c r="I505" s="2">
        <v>2010</v>
      </c>
      <c r="J505" s="2">
        <v>1</v>
      </c>
      <c r="K505" s="8" t="s">
        <v>3072</v>
      </c>
      <c r="L505" s="29">
        <f>VLOOKUP(D505:D1353,'[1]ELsevier PDA'!$E$3:$M$1000,9,0)</f>
        <v>322.5</v>
      </c>
    </row>
    <row r="506" spans="1:12" s="1" customFormat="1" ht="20.25">
      <c r="A506" s="2">
        <v>507</v>
      </c>
      <c r="B506" s="2" t="s">
        <v>1630</v>
      </c>
      <c r="C506" s="3" t="s">
        <v>1634</v>
      </c>
      <c r="D506" s="5" t="s">
        <v>1809</v>
      </c>
      <c r="E506" s="6" t="s">
        <v>262</v>
      </c>
      <c r="F506" s="6" t="s">
        <v>263</v>
      </c>
      <c r="G506" s="6" t="s">
        <v>7</v>
      </c>
      <c r="H506" s="7" t="s">
        <v>58</v>
      </c>
      <c r="I506" s="7">
        <v>2013</v>
      </c>
      <c r="J506" s="7">
        <v>1</v>
      </c>
      <c r="K506" s="6" t="s">
        <v>2641</v>
      </c>
      <c r="L506" s="29">
        <f>VLOOKUP(D506:D1354,'[1]ELsevier PDA'!$E$3:$M$1000,9,0)</f>
        <v>774</v>
      </c>
    </row>
    <row r="507" spans="1:12" s="1" customFormat="1" ht="30">
      <c r="A507" s="2">
        <v>508</v>
      </c>
      <c r="B507" s="2" t="s">
        <v>1630</v>
      </c>
      <c r="C507" s="3" t="s">
        <v>1634</v>
      </c>
      <c r="D507" s="5" t="s">
        <v>2286</v>
      </c>
      <c r="E507" s="3" t="s">
        <v>1199</v>
      </c>
      <c r="F507" s="8" t="s">
        <v>1200</v>
      </c>
      <c r="G507" s="8" t="s">
        <v>28</v>
      </c>
      <c r="H507" s="2" t="s">
        <v>1</v>
      </c>
      <c r="I507" s="2">
        <v>2009</v>
      </c>
      <c r="J507" s="2">
        <v>1</v>
      </c>
      <c r="K507" s="8" t="s">
        <v>3118</v>
      </c>
      <c r="L507" s="29">
        <f>VLOOKUP(D507:D1355,'[1]ELsevier PDA'!$E$3:$M$1000,9,0)</f>
        <v>806.25</v>
      </c>
    </row>
    <row r="508" spans="1:12" s="1" customFormat="1" ht="20.25">
      <c r="A508" s="2">
        <v>509</v>
      </c>
      <c r="B508" s="2" t="s">
        <v>1632</v>
      </c>
      <c r="C508" s="3" t="s">
        <v>1638</v>
      </c>
      <c r="D508" s="5" t="s">
        <v>2338</v>
      </c>
      <c r="E508" s="6" t="s">
        <v>1296</v>
      </c>
      <c r="F508" s="6" t="s">
        <v>1297</v>
      </c>
      <c r="G508" s="6" t="s">
        <v>3</v>
      </c>
      <c r="H508" s="7" t="s">
        <v>1</v>
      </c>
      <c r="I508" s="7">
        <v>2013</v>
      </c>
      <c r="J508" s="7">
        <v>1</v>
      </c>
      <c r="K508" s="6" t="s">
        <v>3170</v>
      </c>
      <c r="L508" s="29">
        <f>VLOOKUP(D508:D1356,'[1]ELsevier PDA'!$E$3:$M$1000,9,0)</f>
        <v>483.75</v>
      </c>
    </row>
    <row r="509" spans="1:12" s="1" customFormat="1" ht="20.25">
      <c r="A509" s="2">
        <v>510</v>
      </c>
      <c r="B509" s="2" t="s">
        <v>1630</v>
      </c>
      <c r="C509" s="3" t="s">
        <v>1631</v>
      </c>
      <c r="D509" s="5" t="s">
        <v>2006</v>
      </c>
      <c r="E509" s="6" t="s">
        <v>653</v>
      </c>
      <c r="F509" s="6" t="s">
        <v>654</v>
      </c>
      <c r="G509" s="6" t="s">
        <v>3</v>
      </c>
      <c r="H509" s="7" t="s">
        <v>1</v>
      </c>
      <c r="I509" s="7">
        <v>2012</v>
      </c>
      <c r="J509" s="7">
        <v>1</v>
      </c>
      <c r="K509" s="6" t="s">
        <v>2838</v>
      </c>
      <c r="L509" s="29">
        <f>VLOOKUP(D509:D1357,'[1]ELsevier PDA'!$E$3:$M$1000,9,0)</f>
        <v>1515.75</v>
      </c>
    </row>
    <row r="510" spans="1:12" s="1" customFormat="1" ht="20.25">
      <c r="A510" s="2">
        <v>511</v>
      </c>
      <c r="B510" s="2" t="s">
        <v>1630</v>
      </c>
      <c r="C510" s="3" t="s">
        <v>1637</v>
      </c>
      <c r="D510" s="5" t="s">
        <v>1997</v>
      </c>
      <c r="E510" s="3" t="s">
        <v>634</v>
      </c>
      <c r="F510" s="8" t="s">
        <v>635</v>
      </c>
      <c r="G510" s="8" t="s">
        <v>7</v>
      </c>
      <c r="H510" s="2" t="s">
        <v>1</v>
      </c>
      <c r="I510" s="2">
        <v>2012</v>
      </c>
      <c r="J510" s="2">
        <v>1</v>
      </c>
      <c r="K510" s="8" t="s">
        <v>2829</v>
      </c>
      <c r="L510" s="29">
        <f>VLOOKUP(D510:D1358,'[1]ELsevier PDA'!$E$3:$M$1000,9,0)</f>
        <v>1032</v>
      </c>
    </row>
    <row r="511" spans="1:12" s="1" customFormat="1" ht="20.25">
      <c r="A511" s="2">
        <v>512</v>
      </c>
      <c r="B511" s="2" t="s">
        <v>1630</v>
      </c>
      <c r="C511" s="3" t="s">
        <v>1639</v>
      </c>
      <c r="D511" s="5" t="s">
        <v>2460</v>
      </c>
      <c r="E511" s="6" t="s">
        <v>1526</v>
      </c>
      <c r="F511" s="6" t="s">
        <v>1527</v>
      </c>
      <c r="G511" s="6" t="s">
        <v>3</v>
      </c>
      <c r="H511" s="7" t="s">
        <v>1</v>
      </c>
      <c r="I511" s="7">
        <v>2012</v>
      </c>
      <c r="J511" s="7">
        <v>1</v>
      </c>
      <c r="K511" s="6" t="s">
        <v>3292</v>
      </c>
      <c r="L511" s="29">
        <f>VLOOKUP(D511:D1359,'[1]ELsevier PDA'!$E$3:$M$1000,9,0)</f>
        <v>967.5</v>
      </c>
    </row>
    <row r="512" spans="1:12" s="1" customFormat="1" ht="20.25">
      <c r="A512" s="2">
        <v>513</v>
      </c>
      <c r="B512" s="2" t="s">
        <v>1630</v>
      </c>
      <c r="C512" s="3" t="s">
        <v>1634</v>
      </c>
      <c r="D512" s="5" t="s">
        <v>2419</v>
      </c>
      <c r="E512" s="3" t="s">
        <v>1444</v>
      </c>
      <c r="F512" s="8" t="s">
        <v>1445</v>
      </c>
      <c r="G512" s="8" t="s">
        <v>48</v>
      </c>
      <c r="H512" s="2" t="s">
        <v>1</v>
      </c>
      <c r="I512" s="2">
        <v>2009</v>
      </c>
      <c r="J512" s="2">
        <v>1</v>
      </c>
      <c r="K512" s="8" t="s">
        <v>3251</v>
      </c>
      <c r="L512" s="29">
        <f>VLOOKUP(D512:D1360,'[1]ELsevier PDA'!$E$3:$M$1000,9,0)</f>
        <v>1354.5</v>
      </c>
    </row>
    <row r="513" spans="1:12" s="1" customFormat="1" ht="30">
      <c r="A513" s="2">
        <v>514</v>
      </c>
      <c r="B513" s="2" t="s">
        <v>1630</v>
      </c>
      <c r="C513" s="3" t="s">
        <v>1645</v>
      </c>
      <c r="D513" s="5" t="s">
        <v>2206</v>
      </c>
      <c r="E513" s="3" t="s">
        <v>1045</v>
      </c>
      <c r="F513" s="8" t="s">
        <v>1046</v>
      </c>
      <c r="G513" s="8" t="s">
        <v>767</v>
      </c>
      <c r="H513" s="2" t="s">
        <v>1</v>
      </c>
      <c r="I513" s="2">
        <v>1996</v>
      </c>
      <c r="J513" s="2">
        <v>1</v>
      </c>
      <c r="K513" s="8" t="s">
        <v>3038</v>
      </c>
      <c r="L513" s="29">
        <f>VLOOKUP(D513:D1361,'[1]ELsevier PDA'!$E$3:$M$1000,9,0)</f>
        <v>2657.4</v>
      </c>
    </row>
    <row r="514" spans="1:12" s="1" customFormat="1" ht="20.25">
      <c r="A514" s="2">
        <v>515</v>
      </c>
      <c r="B514" s="2" t="s">
        <v>1630</v>
      </c>
      <c r="C514" s="3" t="s">
        <v>1634</v>
      </c>
      <c r="D514" s="5" t="s">
        <v>1760</v>
      </c>
      <c r="E514" s="6" t="s">
        <v>165</v>
      </c>
      <c r="F514" s="6" t="s">
        <v>166</v>
      </c>
      <c r="G514" s="6" t="s">
        <v>7</v>
      </c>
      <c r="H514" s="7" t="s">
        <v>5</v>
      </c>
      <c r="I514" s="7">
        <v>2012</v>
      </c>
      <c r="J514" s="7">
        <v>1</v>
      </c>
      <c r="K514" s="6" t="s">
        <v>2592</v>
      </c>
      <c r="L514" s="29">
        <f>VLOOKUP(D514:D1362,'[1]ELsevier PDA'!$E$3:$M$1000,9,0)</f>
        <v>548.25</v>
      </c>
    </row>
    <row r="515" spans="1:12" s="1" customFormat="1" ht="30">
      <c r="A515" s="2">
        <v>516</v>
      </c>
      <c r="B515" s="2" t="s">
        <v>1630</v>
      </c>
      <c r="C515" s="3" t="s">
        <v>1634</v>
      </c>
      <c r="D515" s="5" t="s">
        <v>2498</v>
      </c>
      <c r="E515" s="3" t="s">
        <v>1597</v>
      </c>
      <c r="F515" s="8" t="s">
        <v>1598</v>
      </c>
      <c r="G515" s="8" t="s">
        <v>7</v>
      </c>
      <c r="H515" s="2" t="s">
        <v>1</v>
      </c>
      <c r="I515" s="2">
        <v>2006</v>
      </c>
      <c r="J515" s="2">
        <v>1</v>
      </c>
      <c r="K515" s="8" t="s">
        <v>3330</v>
      </c>
      <c r="L515" s="29">
        <f>VLOOKUP(D515:D1363,'[1]ELsevier PDA'!$E$3:$M$1000,9,0)</f>
        <v>637.776</v>
      </c>
    </row>
    <row r="516" spans="1:12" s="1" customFormat="1" ht="20.25">
      <c r="A516" s="2">
        <v>517</v>
      </c>
      <c r="B516" s="2" t="s">
        <v>1630</v>
      </c>
      <c r="C516" s="3" t="s">
        <v>1637</v>
      </c>
      <c r="D516" s="5" t="s">
        <v>1811</v>
      </c>
      <c r="E516" s="6" t="s">
        <v>265</v>
      </c>
      <c r="F516" s="6" t="s">
        <v>266</v>
      </c>
      <c r="G516" s="6" t="s">
        <v>7</v>
      </c>
      <c r="H516" s="7" t="s">
        <v>5</v>
      </c>
      <c r="I516" s="7">
        <v>2013</v>
      </c>
      <c r="J516" s="7">
        <v>1</v>
      </c>
      <c r="K516" s="6" t="s">
        <v>2643</v>
      </c>
      <c r="L516" s="29">
        <f>VLOOKUP(D516:D1364,'[1]ELsevier PDA'!$E$3:$M$1000,9,0)</f>
        <v>645</v>
      </c>
    </row>
    <row r="517" spans="1:12" s="1" customFormat="1" ht="20.25">
      <c r="A517" s="2">
        <v>518</v>
      </c>
      <c r="B517" s="2" t="s">
        <v>1630</v>
      </c>
      <c r="C517" s="3" t="s">
        <v>1637</v>
      </c>
      <c r="D517" s="5" t="s">
        <v>2114</v>
      </c>
      <c r="E517" s="6" t="s">
        <v>868</v>
      </c>
      <c r="F517" s="6" t="s">
        <v>869</v>
      </c>
      <c r="G517" s="6" t="s">
        <v>7</v>
      </c>
      <c r="H517" s="7" t="s">
        <v>1</v>
      </c>
      <c r="I517" s="7">
        <v>2012</v>
      </c>
      <c r="J517" s="7">
        <v>1</v>
      </c>
      <c r="K517" s="6" t="s">
        <v>2946</v>
      </c>
      <c r="L517" s="29">
        <f>VLOOKUP(D517:D1365,'[1]ELsevier PDA'!$E$3:$M$1000,9,0)</f>
        <v>967.5</v>
      </c>
    </row>
    <row r="518" spans="1:12" s="1" customFormat="1" ht="30">
      <c r="A518" s="2">
        <v>519</v>
      </c>
      <c r="B518" s="2" t="s">
        <v>1632</v>
      </c>
      <c r="C518" s="3" t="s">
        <v>1638</v>
      </c>
      <c r="D518" s="5" t="s">
        <v>1812</v>
      </c>
      <c r="E518" s="6" t="s">
        <v>267</v>
      </c>
      <c r="F518" s="6" t="s">
        <v>268</v>
      </c>
      <c r="G518" s="6" t="s">
        <v>7</v>
      </c>
      <c r="H518" s="7" t="s">
        <v>1</v>
      </c>
      <c r="I518" s="7">
        <v>2013</v>
      </c>
      <c r="J518" s="7">
        <v>1</v>
      </c>
      <c r="K518" s="6" t="s">
        <v>2644</v>
      </c>
      <c r="L518" s="29">
        <f>VLOOKUP(D518:D1366,'[1]ELsevier PDA'!$E$3:$M$1000,9,0)</f>
        <v>774</v>
      </c>
    </row>
    <row r="519" spans="1:12" s="1" customFormat="1" ht="20.25">
      <c r="A519" s="2">
        <v>520</v>
      </c>
      <c r="B519" s="2" t="s">
        <v>1632</v>
      </c>
      <c r="C519" s="3" t="s">
        <v>1638</v>
      </c>
      <c r="D519" s="5" t="s">
        <v>1928</v>
      </c>
      <c r="E519" s="6" t="s">
        <v>498</v>
      </c>
      <c r="F519" s="6" t="s">
        <v>499</v>
      </c>
      <c r="G519" s="6" t="s">
        <v>3</v>
      </c>
      <c r="H519" s="7" t="s">
        <v>1</v>
      </c>
      <c r="I519" s="7">
        <v>2012</v>
      </c>
      <c r="J519" s="7">
        <v>1</v>
      </c>
      <c r="K519" s="6" t="s">
        <v>2760</v>
      </c>
      <c r="L519" s="29">
        <f>VLOOKUP(D519:D1367,'[1]ELsevier PDA'!$E$3:$M$1000,9,0)</f>
        <v>967.5</v>
      </c>
    </row>
    <row r="520" spans="1:12" s="1" customFormat="1" ht="20.25">
      <c r="A520" s="2">
        <v>521</v>
      </c>
      <c r="B520" s="2" t="s">
        <v>1630</v>
      </c>
      <c r="C520" s="3" t="s">
        <v>1650</v>
      </c>
      <c r="D520" s="5" t="s">
        <v>1787</v>
      </c>
      <c r="E520" s="6" t="s">
        <v>219</v>
      </c>
      <c r="F520" s="6" t="s">
        <v>220</v>
      </c>
      <c r="G520" s="6" t="s">
        <v>178</v>
      </c>
      <c r="H520" s="7" t="s">
        <v>11</v>
      </c>
      <c r="I520" s="7">
        <v>2012</v>
      </c>
      <c r="J520" s="7">
        <v>1</v>
      </c>
      <c r="K520" s="6" t="s">
        <v>2619</v>
      </c>
      <c r="L520" s="29">
        <f>VLOOKUP(D520:D1368,'[1]ELsevier PDA'!$E$3:$M$1000,9,0)</f>
        <v>387</v>
      </c>
    </row>
    <row r="521" spans="1:12" s="1" customFormat="1" ht="20.25">
      <c r="A521" s="2">
        <v>522</v>
      </c>
      <c r="B521" s="2" t="s">
        <v>1630</v>
      </c>
      <c r="C521" s="3" t="s">
        <v>1653</v>
      </c>
      <c r="D521" s="5" t="s">
        <v>2356</v>
      </c>
      <c r="E521" s="3" t="s">
        <v>1330</v>
      </c>
      <c r="F521" s="8" t="s">
        <v>1093</v>
      </c>
      <c r="G521" s="8" t="s">
        <v>178</v>
      </c>
      <c r="H521" s="2" t="s">
        <v>1</v>
      </c>
      <c r="I521" s="2">
        <v>2012</v>
      </c>
      <c r="J521" s="2">
        <v>1</v>
      </c>
      <c r="K521" s="8" t="s">
        <v>3188</v>
      </c>
      <c r="L521" s="29">
        <f>VLOOKUP(D521:D1369,'[1]ELsevier PDA'!$E$3:$M$1000,9,0)</f>
        <v>354.75</v>
      </c>
    </row>
    <row r="522" spans="1:12" s="1" customFormat="1" ht="20.25">
      <c r="A522" s="2">
        <v>523</v>
      </c>
      <c r="B522" s="2" t="s">
        <v>1630</v>
      </c>
      <c r="C522" s="3" t="s">
        <v>1634</v>
      </c>
      <c r="D522" s="5" t="s">
        <v>1986</v>
      </c>
      <c r="E522" s="3" t="s">
        <v>614</v>
      </c>
      <c r="F522" s="8" t="s">
        <v>615</v>
      </c>
      <c r="G522" s="8" t="s">
        <v>7</v>
      </c>
      <c r="H522" s="2" t="s">
        <v>1</v>
      </c>
      <c r="I522" s="2">
        <v>2010</v>
      </c>
      <c r="J522" s="2">
        <v>1</v>
      </c>
      <c r="K522" s="8" t="s">
        <v>2818</v>
      </c>
      <c r="L522" s="29">
        <f>VLOOKUP(D522:D1370,'[1]ELsevier PDA'!$E$3:$M$1000,9,0)</f>
        <v>774</v>
      </c>
    </row>
    <row r="523" spans="1:12" s="1" customFormat="1" ht="20.25">
      <c r="A523" s="2">
        <v>524</v>
      </c>
      <c r="B523" s="2" t="s">
        <v>1630</v>
      </c>
      <c r="C523" s="3" t="s">
        <v>1634</v>
      </c>
      <c r="D523" s="5" t="s">
        <v>2320</v>
      </c>
      <c r="E523" s="3" t="s">
        <v>1670</v>
      </c>
      <c r="F523" s="8" t="s">
        <v>1263</v>
      </c>
      <c r="G523" s="8" t="s">
        <v>129</v>
      </c>
      <c r="H523" s="2" t="s">
        <v>1</v>
      </c>
      <c r="I523" s="2">
        <v>2011</v>
      </c>
      <c r="J523" s="2">
        <v>1</v>
      </c>
      <c r="K523" s="8" t="s">
        <v>3152</v>
      </c>
      <c r="L523" s="29">
        <f>VLOOKUP(D523:D1371,'[1]ELsevier PDA'!$E$3:$M$1000,9,0)</f>
        <v>1219.05</v>
      </c>
    </row>
    <row r="524" spans="1:12" s="1" customFormat="1" ht="20.25">
      <c r="A524" s="2">
        <v>525</v>
      </c>
      <c r="B524" s="2" t="s">
        <v>1630</v>
      </c>
      <c r="C524" s="3" t="s">
        <v>1637</v>
      </c>
      <c r="D524" s="5" t="s">
        <v>1783</v>
      </c>
      <c r="E524" s="3" t="s">
        <v>212</v>
      </c>
      <c r="F524" s="8" t="s">
        <v>19</v>
      </c>
      <c r="G524" s="8" t="s">
        <v>7</v>
      </c>
      <c r="H524" s="2" t="s">
        <v>1</v>
      </c>
      <c r="I524" s="2">
        <v>2010</v>
      </c>
      <c r="J524" s="2">
        <v>1</v>
      </c>
      <c r="K524" s="8" t="s">
        <v>2615</v>
      </c>
      <c r="L524" s="29">
        <f>VLOOKUP(D524:D1372,'[1]ELsevier PDA'!$E$3:$M$1000,9,0)</f>
        <v>1290</v>
      </c>
    </row>
    <row r="525" spans="1:12" s="1" customFormat="1" ht="20.25">
      <c r="A525" s="2">
        <v>526</v>
      </c>
      <c r="B525" s="2" t="s">
        <v>1632</v>
      </c>
      <c r="C525" s="3" t="s">
        <v>1646</v>
      </c>
      <c r="D525" s="5" t="s">
        <v>2082</v>
      </c>
      <c r="E525" s="6" t="s">
        <v>806</v>
      </c>
      <c r="F525" s="6" t="s">
        <v>807</v>
      </c>
      <c r="G525" s="6" t="s">
        <v>41</v>
      </c>
      <c r="H525" s="7" t="s">
        <v>1</v>
      </c>
      <c r="I525" s="7">
        <v>2012</v>
      </c>
      <c r="J525" s="7">
        <v>1</v>
      </c>
      <c r="K525" s="6" t="s">
        <v>2914</v>
      </c>
      <c r="L525" s="29">
        <f>VLOOKUP(D525:D1373,'[1]ELsevier PDA'!$E$3:$M$1000,9,0)</f>
        <v>1283.55</v>
      </c>
    </row>
    <row r="526" spans="1:12" s="1" customFormat="1" ht="20.25">
      <c r="A526" s="2">
        <v>527</v>
      </c>
      <c r="B526" s="2" t="s">
        <v>1630</v>
      </c>
      <c r="C526" s="3" t="s">
        <v>1634</v>
      </c>
      <c r="D526" s="5" t="s">
        <v>1983</v>
      </c>
      <c r="E526" s="3" t="s">
        <v>608</v>
      </c>
      <c r="F526" s="8" t="s">
        <v>609</v>
      </c>
      <c r="G526" s="8" t="s">
        <v>316</v>
      </c>
      <c r="H526" s="2" t="s">
        <v>5</v>
      </c>
      <c r="I526" s="2">
        <v>2009</v>
      </c>
      <c r="J526" s="2">
        <v>1</v>
      </c>
      <c r="K526" s="8" t="s">
        <v>2815</v>
      </c>
      <c r="L526" s="29">
        <f>VLOOKUP(D526:D1374,'[1]ELsevier PDA'!$E$3:$M$1000,9,0)</f>
        <v>509.54999999999995</v>
      </c>
    </row>
    <row r="527" spans="1:12" s="1" customFormat="1" ht="20.25">
      <c r="A527" s="2">
        <v>528</v>
      </c>
      <c r="B527" s="2" t="s">
        <v>1630</v>
      </c>
      <c r="C527" s="3" t="s">
        <v>1634</v>
      </c>
      <c r="D527" s="5" t="s">
        <v>2308</v>
      </c>
      <c r="E527" s="6" t="s">
        <v>1241</v>
      </c>
      <c r="F527" s="6" t="s">
        <v>1242</v>
      </c>
      <c r="G527" s="6" t="s">
        <v>316</v>
      </c>
      <c r="H527" s="7" t="s">
        <v>1</v>
      </c>
      <c r="I527" s="7">
        <v>2012</v>
      </c>
      <c r="J527" s="7">
        <v>1</v>
      </c>
      <c r="K527" s="6" t="s">
        <v>3140</v>
      </c>
      <c r="L527" s="29">
        <f>VLOOKUP(D527:D1375,'[1]ELsevier PDA'!$E$3:$M$1000,9,0)</f>
        <v>451.5</v>
      </c>
    </row>
    <row r="528" spans="1:12" s="1" customFormat="1" ht="20.25">
      <c r="A528" s="2">
        <v>529</v>
      </c>
      <c r="B528" s="2" t="s">
        <v>1630</v>
      </c>
      <c r="C528" s="3" t="s">
        <v>1631</v>
      </c>
      <c r="D528" s="5" t="s">
        <v>2034</v>
      </c>
      <c r="E528" s="3" t="s">
        <v>710</v>
      </c>
      <c r="F528" s="8" t="s">
        <v>711</v>
      </c>
      <c r="G528" s="8" t="s">
        <v>7</v>
      </c>
      <c r="H528" s="2" t="s">
        <v>1</v>
      </c>
      <c r="I528" s="2">
        <v>1996</v>
      </c>
      <c r="J528" s="2">
        <v>1</v>
      </c>
      <c r="K528" s="8" t="s">
        <v>2866</v>
      </c>
      <c r="L528" s="29">
        <f>VLOOKUP(D528:D1376,'[1]ELsevier PDA'!$E$3:$M$1000,9,0)</f>
        <v>1242.356</v>
      </c>
    </row>
    <row r="529" spans="1:12" s="1" customFormat="1" ht="20.25">
      <c r="A529" s="2">
        <v>530</v>
      </c>
      <c r="B529" s="2" t="s">
        <v>1630</v>
      </c>
      <c r="C529" s="3" t="s">
        <v>1634</v>
      </c>
      <c r="D529" s="5" t="s">
        <v>2306</v>
      </c>
      <c r="E529" s="3" t="s">
        <v>1237</v>
      </c>
      <c r="F529" s="8" t="s">
        <v>1238</v>
      </c>
      <c r="G529" s="8" t="s">
        <v>7</v>
      </c>
      <c r="H529" s="2" t="s">
        <v>11</v>
      </c>
      <c r="I529" s="2">
        <v>2003</v>
      </c>
      <c r="J529" s="2">
        <v>1</v>
      </c>
      <c r="K529" s="8" t="s">
        <v>3138</v>
      </c>
      <c r="L529" s="29">
        <f>VLOOKUP(D529:D1377,'[1]ELsevier PDA'!$E$3:$M$1000,9,0)</f>
        <v>551.432</v>
      </c>
    </row>
    <row r="530" spans="1:12" s="1" customFormat="1" ht="20.25">
      <c r="A530" s="2">
        <v>531</v>
      </c>
      <c r="B530" s="2" t="s">
        <v>1630</v>
      </c>
      <c r="C530" s="3" t="s">
        <v>1631</v>
      </c>
      <c r="D530" s="5" t="s">
        <v>1923</v>
      </c>
      <c r="E530" s="3" t="s">
        <v>488</v>
      </c>
      <c r="F530" s="8" t="s">
        <v>489</v>
      </c>
      <c r="G530" s="8" t="s">
        <v>7</v>
      </c>
      <c r="H530" s="2" t="s">
        <v>1</v>
      </c>
      <c r="I530" s="2">
        <v>2000</v>
      </c>
      <c r="J530" s="2">
        <v>1</v>
      </c>
      <c r="K530" s="8" t="s">
        <v>2755</v>
      </c>
      <c r="L530" s="29">
        <f>VLOOKUP(D530:D1378,'[1]ELsevier PDA'!$E$3:$M$1000,9,0)</f>
        <v>803.8849999999999</v>
      </c>
    </row>
    <row r="531" spans="1:12" s="1" customFormat="1" ht="20.25">
      <c r="A531" s="2">
        <v>532</v>
      </c>
      <c r="B531" s="2" t="s">
        <v>1632</v>
      </c>
      <c r="C531" s="3" t="s">
        <v>1641</v>
      </c>
      <c r="D531" s="5" t="s">
        <v>2191</v>
      </c>
      <c r="E531" s="6" t="s">
        <v>1017</v>
      </c>
      <c r="F531" s="6" t="s">
        <v>1018</v>
      </c>
      <c r="G531" s="6" t="s">
        <v>41</v>
      </c>
      <c r="H531" s="7" t="s">
        <v>1</v>
      </c>
      <c r="I531" s="7">
        <v>2012</v>
      </c>
      <c r="J531" s="7">
        <v>1</v>
      </c>
      <c r="K531" s="6" t="s">
        <v>3023</v>
      </c>
      <c r="L531" s="29">
        <f>VLOOKUP(D531:D1379,'[1]ELsevier PDA'!$E$3:$M$1000,9,0)</f>
        <v>2251.0499999999997</v>
      </c>
    </row>
    <row r="532" spans="1:12" s="1" customFormat="1" ht="30">
      <c r="A532" s="2">
        <v>533</v>
      </c>
      <c r="B532" s="2" t="s">
        <v>1630</v>
      </c>
      <c r="C532" s="3" t="s">
        <v>1636</v>
      </c>
      <c r="D532" s="5" t="s">
        <v>1936</v>
      </c>
      <c r="E532" s="3" t="s">
        <v>513</v>
      </c>
      <c r="F532" s="8" t="s">
        <v>514</v>
      </c>
      <c r="G532" s="8" t="s">
        <v>28</v>
      </c>
      <c r="H532" s="2" t="s">
        <v>1</v>
      </c>
      <c r="I532" s="2">
        <v>2009</v>
      </c>
      <c r="J532" s="2">
        <v>1</v>
      </c>
      <c r="K532" s="8" t="s">
        <v>2768</v>
      </c>
      <c r="L532" s="29">
        <f>VLOOKUP(D532:D1380,'[1]ELsevier PDA'!$E$3:$M$1000,9,0)</f>
        <v>967.5</v>
      </c>
    </row>
    <row r="533" spans="1:12" s="1" customFormat="1" ht="20.25">
      <c r="A533" s="2">
        <v>534</v>
      </c>
      <c r="B533" s="2" t="s">
        <v>1630</v>
      </c>
      <c r="C533" s="3" t="s">
        <v>1639</v>
      </c>
      <c r="D533" s="5" t="s">
        <v>1802</v>
      </c>
      <c r="E533" s="6" t="s">
        <v>249</v>
      </c>
      <c r="F533" s="6" t="s">
        <v>250</v>
      </c>
      <c r="G533" s="6" t="s">
        <v>7</v>
      </c>
      <c r="H533" s="7" t="s">
        <v>11</v>
      </c>
      <c r="I533" s="7">
        <v>2012</v>
      </c>
      <c r="J533" s="7">
        <v>1</v>
      </c>
      <c r="K533" s="6" t="s">
        <v>2634</v>
      </c>
      <c r="L533" s="29">
        <f>VLOOKUP(D533:D1381,'[1]ELsevier PDA'!$E$3:$M$1000,9,0)</f>
        <v>451.5</v>
      </c>
    </row>
    <row r="534" spans="1:12" s="1" customFormat="1" ht="20.25">
      <c r="A534" s="2">
        <v>535</v>
      </c>
      <c r="B534" s="2" t="s">
        <v>1630</v>
      </c>
      <c r="C534" s="3" t="s">
        <v>1639</v>
      </c>
      <c r="D534" s="5" t="s">
        <v>1779</v>
      </c>
      <c r="E534" s="6" t="s">
        <v>204</v>
      </c>
      <c r="F534" s="6" t="s">
        <v>205</v>
      </c>
      <c r="G534" s="6" t="s">
        <v>3</v>
      </c>
      <c r="H534" s="7" t="s">
        <v>5</v>
      </c>
      <c r="I534" s="7">
        <v>2012</v>
      </c>
      <c r="J534" s="7">
        <v>1</v>
      </c>
      <c r="K534" s="6" t="s">
        <v>2611</v>
      </c>
      <c r="L534" s="29">
        <f>VLOOKUP(D534:D1382,'[1]ELsevier PDA'!$E$3:$M$1000,9,0)</f>
        <v>516</v>
      </c>
    </row>
    <row r="535" spans="1:12" s="1" customFormat="1" ht="20.25">
      <c r="A535" s="2">
        <v>536</v>
      </c>
      <c r="B535" s="2" t="s">
        <v>1630</v>
      </c>
      <c r="C535" s="3" t="s">
        <v>1639</v>
      </c>
      <c r="D535" s="5" t="s">
        <v>2014</v>
      </c>
      <c r="E535" s="6" t="s">
        <v>669</v>
      </c>
      <c r="F535" s="6" t="s">
        <v>670</v>
      </c>
      <c r="G535" s="6" t="s">
        <v>7</v>
      </c>
      <c r="H535" s="7" t="s">
        <v>5</v>
      </c>
      <c r="I535" s="7">
        <v>2010</v>
      </c>
      <c r="J535" s="7">
        <v>1</v>
      </c>
      <c r="K535" s="6" t="s">
        <v>2846</v>
      </c>
      <c r="L535" s="29">
        <f>VLOOKUP(D535:D1383,'[1]ELsevier PDA'!$E$3:$M$1000,9,0)</f>
        <v>838.5</v>
      </c>
    </row>
    <row r="536" spans="1:12" s="1" customFormat="1" ht="20.25">
      <c r="A536" s="2">
        <v>537</v>
      </c>
      <c r="B536" s="2" t="s">
        <v>1632</v>
      </c>
      <c r="C536" s="3" t="s">
        <v>1633</v>
      </c>
      <c r="D536" s="5" t="s">
        <v>2074</v>
      </c>
      <c r="E536" s="6" t="s">
        <v>790</v>
      </c>
      <c r="F536" s="6" t="s">
        <v>791</v>
      </c>
      <c r="G536" s="6" t="s">
        <v>7</v>
      </c>
      <c r="H536" s="7" t="s">
        <v>1</v>
      </c>
      <c r="I536" s="7">
        <v>2012</v>
      </c>
      <c r="J536" s="7">
        <v>1</v>
      </c>
      <c r="K536" s="6" t="s">
        <v>2906</v>
      </c>
      <c r="L536" s="29">
        <f>VLOOKUP(D536:D1384,'[1]ELsevier PDA'!$E$3:$M$1000,9,0)</f>
        <v>483.75</v>
      </c>
    </row>
    <row r="537" spans="1:12" s="1" customFormat="1" ht="30">
      <c r="A537" s="2">
        <v>538</v>
      </c>
      <c r="B537" s="2" t="s">
        <v>1630</v>
      </c>
      <c r="C537" s="3" t="s">
        <v>1637</v>
      </c>
      <c r="D537" s="5" t="s">
        <v>2447</v>
      </c>
      <c r="E537" s="3" t="s">
        <v>1500</v>
      </c>
      <c r="F537" s="8" t="s">
        <v>1501</v>
      </c>
      <c r="G537" s="8" t="s">
        <v>7</v>
      </c>
      <c r="H537" s="2" t="s">
        <v>11</v>
      </c>
      <c r="I537" s="2">
        <v>2008</v>
      </c>
      <c r="J537" s="2">
        <v>1</v>
      </c>
      <c r="K537" s="8" t="s">
        <v>3279</v>
      </c>
      <c r="L537" s="29">
        <f>VLOOKUP(D537:D1385,'[1]ELsevier PDA'!$E$3:$M$1000,9,0)</f>
        <v>638.55</v>
      </c>
    </row>
    <row r="538" spans="1:12" s="1" customFormat="1" ht="30">
      <c r="A538" s="2">
        <v>539</v>
      </c>
      <c r="B538" s="2" t="s">
        <v>1630</v>
      </c>
      <c r="C538" s="3" t="s">
        <v>1645</v>
      </c>
      <c r="D538" s="5" t="s">
        <v>1912</v>
      </c>
      <c r="E538" s="6" t="s">
        <v>466</v>
      </c>
      <c r="F538" s="6" t="s">
        <v>467</v>
      </c>
      <c r="G538" s="6" t="s">
        <v>7</v>
      </c>
      <c r="H538" s="7" t="s">
        <v>11</v>
      </c>
      <c r="I538" s="7">
        <v>2013</v>
      </c>
      <c r="J538" s="7">
        <v>1</v>
      </c>
      <c r="K538" s="6" t="s">
        <v>2744</v>
      </c>
      <c r="L538" s="29">
        <f>VLOOKUP(D538:D1386,'[1]ELsevier PDA'!$E$3:$M$1000,9,0)</f>
        <v>645</v>
      </c>
    </row>
    <row r="539" spans="1:12" s="1" customFormat="1" ht="30">
      <c r="A539" s="2">
        <v>540</v>
      </c>
      <c r="B539" s="2" t="s">
        <v>1630</v>
      </c>
      <c r="C539" s="3" t="s">
        <v>1636</v>
      </c>
      <c r="D539" s="5" t="s">
        <v>1951</v>
      </c>
      <c r="E539" s="3" t="s">
        <v>543</v>
      </c>
      <c r="F539" s="8" t="s">
        <v>544</v>
      </c>
      <c r="G539" s="8" t="s">
        <v>28</v>
      </c>
      <c r="H539" s="2" t="s">
        <v>1</v>
      </c>
      <c r="I539" s="2">
        <v>2007</v>
      </c>
      <c r="J539" s="2">
        <v>1</v>
      </c>
      <c r="K539" s="8" t="s">
        <v>2783</v>
      </c>
      <c r="L539" s="29">
        <f>VLOOKUP(D539:D1387,'[1]ELsevier PDA'!$E$3:$M$1000,9,0)</f>
        <v>2451.473</v>
      </c>
    </row>
    <row r="540" spans="1:12" s="1" customFormat="1" ht="30">
      <c r="A540" s="2">
        <v>541</v>
      </c>
      <c r="B540" s="2" t="s">
        <v>1630</v>
      </c>
      <c r="C540" s="3" t="s">
        <v>1634</v>
      </c>
      <c r="D540" s="5" t="s">
        <v>2369</v>
      </c>
      <c r="E540" s="3" t="s">
        <v>1352</v>
      </c>
      <c r="F540" s="8" t="s">
        <v>1353</v>
      </c>
      <c r="G540" s="8" t="s">
        <v>48</v>
      </c>
      <c r="H540" s="2" t="s">
        <v>1</v>
      </c>
      <c r="I540" s="2">
        <v>1995</v>
      </c>
      <c r="J540" s="2">
        <v>1</v>
      </c>
      <c r="K540" s="8" t="s">
        <v>3201</v>
      </c>
      <c r="L540" s="29">
        <f>VLOOKUP(D540:D1388,'[1]ELsevier PDA'!$E$3:$M$1000,9,0)</f>
        <v>737.4499999999999</v>
      </c>
    </row>
    <row r="541" spans="1:12" s="1" customFormat="1" ht="20.25">
      <c r="A541" s="2">
        <v>542</v>
      </c>
      <c r="B541" s="2" t="s">
        <v>1630</v>
      </c>
      <c r="C541" s="3" t="s">
        <v>1636</v>
      </c>
      <c r="D541" s="5" t="s">
        <v>2485</v>
      </c>
      <c r="E541" s="3" t="s">
        <v>1572</v>
      </c>
      <c r="F541" s="8" t="s">
        <v>1573</v>
      </c>
      <c r="G541" s="8" t="s">
        <v>88</v>
      </c>
      <c r="H541" s="2" t="s">
        <v>1</v>
      </c>
      <c r="I541" s="2">
        <v>2006</v>
      </c>
      <c r="J541" s="2">
        <v>1</v>
      </c>
      <c r="K541" s="8" t="s">
        <v>3317</v>
      </c>
      <c r="L541" s="29">
        <f>VLOOKUP(D541:D1389,'[1]ELsevier PDA'!$E$3:$M$1000,9,0)</f>
        <v>1767.171</v>
      </c>
    </row>
    <row r="542" spans="1:12" s="1" customFormat="1" ht="20.25">
      <c r="A542" s="2">
        <v>543</v>
      </c>
      <c r="B542" s="2" t="s">
        <v>1630</v>
      </c>
      <c r="C542" s="3" t="s">
        <v>1653</v>
      </c>
      <c r="D542" s="5" t="s">
        <v>2339</v>
      </c>
      <c r="E542" s="3" t="s">
        <v>1298</v>
      </c>
      <c r="F542" s="8" t="s">
        <v>1138</v>
      </c>
      <c r="G542" s="8" t="s">
        <v>246</v>
      </c>
      <c r="H542" s="2" t="s">
        <v>11</v>
      </c>
      <c r="I542" s="2">
        <v>2010</v>
      </c>
      <c r="J542" s="2">
        <v>1</v>
      </c>
      <c r="K542" s="8" t="s">
        <v>3171</v>
      </c>
      <c r="L542" s="29">
        <f>VLOOKUP(D542:D1390,'[1]ELsevier PDA'!$E$3:$M$1000,9,0)</f>
        <v>387</v>
      </c>
    </row>
    <row r="543" spans="1:12" s="1" customFormat="1" ht="20.25">
      <c r="A543" s="2">
        <v>544</v>
      </c>
      <c r="B543" s="2" t="s">
        <v>1632</v>
      </c>
      <c r="C543" s="3" t="s">
        <v>1646</v>
      </c>
      <c r="D543" s="5" t="s">
        <v>1767</v>
      </c>
      <c r="E543" s="6" t="s">
        <v>180</v>
      </c>
      <c r="F543" s="6" t="s">
        <v>181</v>
      </c>
      <c r="G543" s="6" t="s">
        <v>182</v>
      </c>
      <c r="H543" s="7" t="s">
        <v>70</v>
      </c>
      <c r="I543" s="7">
        <v>2012</v>
      </c>
      <c r="J543" s="7">
        <v>1</v>
      </c>
      <c r="K543" s="6" t="s">
        <v>2599</v>
      </c>
      <c r="L543" s="29">
        <f>VLOOKUP(D543:D1391,'[1]ELsevier PDA'!$E$3:$M$1000,9,0)</f>
        <v>2547.75</v>
      </c>
    </row>
    <row r="544" spans="1:12" s="1" customFormat="1" ht="20.25">
      <c r="A544" s="2">
        <v>545</v>
      </c>
      <c r="B544" s="2" t="s">
        <v>1630</v>
      </c>
      <c r="C544" s="3" t="s">
        <v>1635</v>
      </c>
      <c r="D544" s="5" t="s">
        <v>2035</v>
      </c>
      <c r="E544" s="6" t="s">
        <v>712</v>
      </c>
      <c r="F544" s="6" t="s">
        <v>713</v>
      </c>
      <c r="G544" s="6" t="s">
        <v>7</v>
      </c>
      <c r="H544" s="7" t="s">
        <v>11</v>
      </c>
      <c r="I544" s="7">
        <v>2011</v>
      </c>
      <c r="J544" s="7">
        <v>1</v>
      </c>
      <c r="K544" s="6" t="s">
        <v>2867</v>
      </c>
      <c r="L544" s="29">
        <f>VLOOKUP(D544:D1392,'[1]ELsevier PDA'!$E$3:$M$1000,9,0)</f>
        <v>645</v>
      </c>
    </row>
    <row r="545" spans="1:12" s="1" customFormat="1" ht="20.25">
      <c r="A545" s="2">
        <v>546</v>
      </c>
      <c r="B545" s="2" t="s">
        <v>1643</v>
      </c>
      <c r="C545" s="3" t="s">
        <v>1647</v>
      </c>
      <c r="D545" s="5" t="s">
        <v>1948</v>
      </c>
      <c r="E545" s="6" t="s">
        <v>537</v>
      </c>
      <c r="F545" s="6" t="s">
        <v>538</v>
      </c>
      <c r="G545" s="6" t="s">
        <v>7</v>
      </c>
      <c r="H545" s="7" t="s">
        <v>1</v>
      </c>
      <c r="I545" s="7">
        <v>2012</v>
      </c>
      <c r="J545" s="7">
        <v>1</v>
      </c>
      <c r="K545" s="6" t="s">
        <v>2780</v>
      </c>
      <c r="L545" s="29">
        <f>VLOOKUP(D545:D1393,'[1]ELsevier PDA'!$E$3:$M$1000,9,0)</f>
        <v>967.5</v>
      </c>
    </row>
    <row r="546" spans="1:12" s="1" customFormat="1" ht="20.25">
      <c r="A546" s="2">
        <v>547</v>
      </c>
      <c r="B546" s="2" t="s">
        <v>1630</v>
      </c>
      <c r="C546" s="3" t="s">
        <v>1636</v>
      </c>
      <c r="D546" s="5" t="s">
        <v>1820</v>
      </c>
      <c r="E546" s="6" t="s">
        <v>283</v>
      </c>
      <c r="F546" s="6" t="s">
        <v>284</v>
      </c>
      <c r="G546" s="6" t="s">
        <v>48</v>
      </c>
      <c r="H546" s="7" t="s">
        <v>1</v>
      </c>
      <c r="I546" s="7">
        <v>2012</v>
      </c>
      <c r="J546" s="7">
        <v>1</v>
      </c>
      <c r="K546" s="6" t="s">
        <v>2652</v>
      </c>
      <c r="L546" s="29">
        <f>VLOOKUP(D546:D1394,'[1]ELsevier PDA'!$E$3:$M$1000,9,0)</f>
        <v>967.5</v>
      </c>
    </row>
    <row r="547" spans="1:12" s="1" customFormat="1" ht="30">
      <c r="A547" s="2">
        <v>548</v>
      </c>
      <c r="B547" s="2" t="s">
        <v>1630</v>
      </c>
      <c r="C547" s="3" t="s">
        <v>1653</v>
      </c>
      <c r="D547" s="5" t="s">
        <v>2330</v>
      </c>
      <c r="E547" s="3" t="s">
        <v>1281</v>
      </c>
      <c r="F547" s="8" t="s">
        <v>1282</v>
      </c>
      <c r="G547" s="8" t="s">
        <v>178</v>
      </c>
      <c r="H547" s="2" t="s">
        <v>1</v>
      </c>
      <c r="I547" s="2">
        <v>2003</v>
      </c>
      <c r="J547" s="2">
        <v>1</v>
      </c>
      <c r="K547" s="8" t="s">
        <v>3162</v>
      </c>
      <c r="L547" s="29">
        <f>VLOOKUP(D547:D1395,'[1]ELsevier PDA'!$E$3:$M$1000,9,0)</f>
        <v>298.979</v>
      </c>
    </row>
    <row r="548" spans="1:12" s="1" customFormat="1" ht="20.25">
      <c r="A548" s="2">
        <v>549</v>
      </c>
      <c r="B548" s="2" t="s">
        <v>1630</v>
      </c>
      <c r="C548" s="3" t="s">
        <v>1653</v>
      </c>
      <c r="D548" s="5" t="s">
        <v>2003</v>
      </c>
      <c r="E548" s="3" t="s">
        <v>647</v>
      </c>
      <c r="F548" s="8" t="s">
        <v>648</v>
      </c>
      <c r="G548" s="8" t="s">
        <v>178</v>
      </c>
      <c r="H548" s="2" t="s">
        <v>1</v>
      </c>
      <c r="I548" s="2">
        <v>2011</v>
      </c>
      <c r="J548" s="2">
        <v>1</v>
      </c>
      <c r="K548" s="8" t="s">
        <v>2835</v>
      </c>
      <c r="L548" s="29">
        <f>VLOOKUP(D548:D1396,'[1]ELsevier PDA'!$E$3:$M$1000,9,0)</f>
        <v>258</v>
      </c>
    </row>
    <row r="549" spans="1:12" s="1" customFormat="1" ht="20.25">
      <c r="A549" s="2">
        <v>550</v>
      </c>
      <c r="B549" s="2" t="s">
        <v>1630</v>
      </c>
      <c r="C549" s="3" t="s">
        <v>1636</v>
      </c>
      <c r="D549" s="5" t="s">
        <v>1689</v>
      </c>
      <c r="E549" s="3" t="s">
        <v>15</v>
      </c>
      <c r="F549" s="8" t="s">
        <v>16</v>
      </c>
      <c r="G549" s="8" t="s">
        <v>17</v>
      </c>
      <c r="H549" s="2" t="s">
        <v>1</v>
      </c>
      <c r="I549" s="2">
        <v>1996</v>
      </c>
      <c r="J549" s="2">
        <v>1</v>
      </c>
      <c r="K549" s="8" t="s">
        <v>2521</v>
      </c>
      <c r="L549" s="29">
        <f>VLOOKUP(D549:D1397,'[1]ELsevier PDA'!$E$3:$M$1000,9,0)</f>
        <v>1501.431</v>
      </c>
    </row>
    <row r="550" spans="1:12" s="1" customFormat="1" ht="30">
      <c r="A550" s="2">
        <v>551</v>
      </c>
      <c r="B550" s="2" t="s">
        <v>1630</v>
      </c>
      <c r="C550" s="3" t="s">
        <v>1645</v>
      </c>
      <c r="D550" s="5" t="s">
        <v>2305</v>
      </c>
      <c r="E550" s="3" t="s">
        <v>1235</v>
      </c>
      <c r="F550" s="8" t="s">
        <v>1236</v>
      </c>
      <c r="G550" s="8" t="s">
        <v>28</v>
      </c>
      <c r="H550" s="2" t="s">
        <v>11</v>
      </c>
      <c r="I550" s="2">
        <v>2008</v>
      </c>
      <c r="J550" s="2">
        <v>1</v>
      </c>
      <c r="K550" s="8" t="s">
        <v>3137</v>
      </c>
      <c r="L550" s="29">
        <f>VLOOKUP(D550:D1398,'[1]ELsevier PDA'!$E$3:$M$1000,9,0)</f>
        <v>1029.764</v>
      </c>
    </row>
    <row r="551" spans="1:12" s="1" customFormat="1" ht="20.25">
      <c r="A551" s="2">
        <v>552</v>
      </c>
      <c r="B551" s="2" t="s">
        <v>1630</v>
      </c>
      <c r="C551" s="3" t="s">
        <v>1631</v>
      </c>
      <c r="D551" s="5" t="s">
        <v>2446</v>
      </c>
      <c r="E551" s="3" t="s">
        <v>1498</v>
      </c>
      <c r="F551" s="8" t="s">
        <v>1499</v>
      </c>
      <c r="G551" s="8" t="s">
        <v>7</v>
      </c>
      <c r="H551" s="2" t="s">
        <v>1</v>
      </c>
      <c r="I551" s="2">
        <v>1995</v>
      </c>
      <c r="J551" s="2">
        <v>1</v>
      </c>
      <c r="K551" s="8" t="s">
        <v>3278</v>
      </c>
      <c r="L551" s="29">
        <f>VLOOKUP(D551:D1399,'[1]ELsevier PDA'!$E$3:$M$1000,9,0)</f>
        <v>896.894</v>
      </c>
    </row>
    <row r="552" spans="1:12" s="1" customFormat="1" ht="20.25">
      <c r="A552" s="2">
        <v>553</v>
      </c>
      <c r="B552" s="2" t="s">
        <v>1630</v>
      </c>
      <c r="C552" s="3" t="s">
        <v>1639</v>
      </c>
      <c r="D552" s="5" t="s">
        <v>2279</v>
      </c>
      <c r="E552" s="3" t="s">
        <v>1186</v>
      </c>
      <c r="F552" s="8" t="s">
        <v>1187</v>
      </c>
      <c r="G552" s="8" t="s">
        <v>28</v>
      </c>
      <c r="H552" s="2" t="s">
        <v>1</v>
      </c>
      <c r="I552" s="2">
        <v>2008</v>
      </c>
      <c r="J552" s="2">
        <v>1</v>
      </c>
      <c r="K552" s="8" t="s">
        <v>3111</v>
      </c>
      <c r="L552" s="29">
        <f>VLOOKUP(D552:D1400,'[1]ELsevier PDA'!$E$3:$M$1000,9,0)</f>
        <v>1162.634</v>
      </c>
    </row>
    <row r="553" spans="1:12" s="1" customFormat="1" ht="20.25">
      <c r="A553" s="2">
        <v>554</v>
      </c>
      <c r="B553" s="2" t="s">
        <v>1630</v>
      </c>
      <c r="C553" s="3" t="s">
        <v>1640</v>
      </c>
      <c r="D553" s="5" t="s">
        <v>2426</v>
      </c>
      <c r="E553" s="3" t="s">
        <v>1458</v>
      </c>
      <c r="F553" s="8" t="s">
        <v>1459</v>
      </c>
      <c r="G553" s="8" t="s">
        <v>642</v>
      </c>
      <c r="H553" s="2" t="s">
        <v>1</v>
      </c>
      <c r="I553" s="2">
        <v>2012</v>
      </c>
      <c r="J553" s="2">
        <v>1</v>
      </c>
      <c r="K553" s="8" t="s">
        <v>3258</v>
      </c>
      <c r="L553" s="29">
        <f>VLOOKUP(D553:D1401,'[1]ELsevier PDA'!$E$3:$M$1000,9,0)</f>
        <v>1322.25</v>
      </c>
    </row>
    <row r="554" spans="1:12" s="1" customFormat="1" ht="20.25">
      <c r="A554" s="2">
        <v>555</v>
      </c>
      <c r="B554" s="2" t="s">
        <v>1630</v>
      </c>
      <c r="C554" s="3" t="s">
        <v>1640</v>
      </c>
      <c r="D554" s="5" t="s">
        <v>2080</v>
      </c>
      <c r="E554" s="3" t="s">
        <v>802</v>
      </c>
      <c r="F554" s="8" t="s">
        <v>803</v>
      </c>
      <c r="G554" s="8" t="s">
        <v>642</v>
      </c>
      <c r="H554" s="2" t="s">
        <v>1</v>
      </c>
      <c r="I554" s="2">
        <v>2011</v>
      </c>
      <c r="J554" s="2">
        <v>1</v>
      </c>
      <c r="K554" s="8" t="s">
        <v>2912</v>
      </c>
      <c r="L554" s="29">
        <f>VLOOKUP(D554:D1402,'[1]ELsevier PDA'!$E$3:$M$1000,9,0)</f>
        <v>1322.25</v>
      </c>
    </row>
    <row r="555" spans="1:12" s="1" customFormat="1" ht="20.25">
      <c r="A555" s="2">
        <v>556</v>
      </c>
      <c r="B555" s="2" t="s">
        <v>1630</v>
      </c>
      <c r="C555" s="3" t="s">
        <v>1640</v>
      </c>
      <c r="D555" s="5" t="s">
        <v>2000</v>
      </c>
      <c r="E555" s="3" t="s">
        <v>640</v>
      </c>
      <c r="F555" s="8" t="s">
        <v>641</v>
      </c>
      <c r="G555" s="8" t="s">
        <v>642</v>
      </c>
      <c r="H555" s="2" t="s">
        <v>1</v>
      </c>
      <c r="I555" s="2">
        <v>2007</v>
      </c>
      <c r="J555" s="2">
        <v>1</v>
      </c>
      <c r="K555" s="8" t="s">
        <v>2832</v>
      </c>
      <c r="L555" s="29">
        <f>VLOOKUP(D555:D1403,'[1]ELsevier PDA'!$E$3:$M$1000,9,0)</f>
        <v>1488.1439999999998</v>
      </c>
    </row>
    <row r="556" spans="1:12" s="1" customFormat="1" ht="20.25">
      <c r="A556" s="2">
        <v>557</v>
      </c>
      <c r="B556" s="2" t="s">
        <v>1630</v>
      </c>
      <c r="C556" s="3" t="s">
        <v>1640</v>
      </c>
      <c r="D556" s="5" t="s">
        <v>2342</v>
      </c>
      <c r="E556" s="3" t="s">
        <v>1303</v>
      </c>
      <c r="F556" s="8" t="s">
        <v>1304</v>
      </c>
      <c r="G556" s="8" t="s">
        <v>642</v>
      </c>
      <c r="H556" s="2" t="s">
        <v>1</v>
      </c>
      <c r="I556" s="2">
        <v>2009</v>
      </c>
      <c r="J556" s="2">
        <v>1</v>
      </c>
      <c r="K556" s="8" t="s">
        <v>3174</v>
      </c>
      <c r="L556" s="29">
        <f>VLOOKUP(D556:D1404,'[1]ELsevier PDA'!$E$3:$M$1000,9,0)</f>
        <v>1290</v>
      </c>
    </row>
    <row r="557" spans="1:12" s="1" customFormat="1" ht="20.25">
      <c r="A557" s="2">
        <v>558</v>
      </c>
      <c r="B557" s="2" t="s">
        <v>1630</v>
      </c>
      <c r="C557" s="3" t="s">
        <v>1640</v>
      </c>
      <c r="D557" s="5" t="s">
        <v>2391</v>
      </c>
      <c r="E557" s="3" t="s">
        <v>1392</v>
      </c>
      <c r="F557" s="8" t="s">
        <v>1393</v>
      </c>
      <c r="G557" s="8" t="s">
        <v>642</v>
      </c>
      <c r="H557" s="2" t="s">
        <v>1</v>
      </c>
      <c r="I557" s="2">
        <v>2007</v>
      </c>
      <c r="J557" s="2">
        <v>1</v>
      </c>
      <c r="K557" s="8" t="s">
        <v>3223</v>
      </c>
      <c r="L557" s="29">
        <f>VLOOKUP(D557:D1405,'[1]ELsevier PDA'!$E$3:$M$1000,9,0)</f>
        <v>1488.1439999999998</v>
      </c>
    </row>
    <row r="558" spans="1:12" s="1" customFormat="1" ht="30">
      <c r="A558" s="2">
        <v>559</v>
      </c>
      <c r="B558" s="2" t="s">
        <v>1630</v>
      </c>
      <c r="C558" s="3" t="s">
        <v>1640</v>
      </c>
      <c r="D558" s="5" t="s">
        <v>2127</v>
      </c>
      <c r="E558" s="3" t="s">
        <v>893</v>
      </c>
      <c r="F558" s="8" t="s">
        <v>894</v>
      </c>
      <c r="G558" s="8" t="s">
        <v>642</v>
      </c>
      <c r="H558" s="2" t="s">
        <v>1</v>
      </c>
      <c r="I558" s="2">
        <v>2009</v>
      </c>
      <c r="J558" s="2">
        <v>1</v>
      </c>
      <c r="K558" s="8" t="s">
        <v>2959</v>
      </c>
      <c r="L558" s="29">
        <f>VLOOKUP(D558:D1406,'[1]ELsevier PDA'!$E$3:$M$1000,9,0)</f>
        <v>1290</v>
      </c>
    </row>
    <row r="559" spans="1:12" s="1" customFormat="1" ht="20.25">
      <c r="A559" s="2">
        <v>560</v>
      </c>
      <c r="B559" s="2" t="s">
        <v>1630</v>
      </c>
      <c r="C559" s="3" t="s">
        <v>1639</v>
      </c>
      <c r="D559" s="5" t="s">
        <v>2433</v>
      </c>
      <c r="E559" s="3" t="s">
        <v>1472</v>
      </c>
      <c r="F559" s="8" t="s">
        <v>1473</v>
      </c>
      <c r="G559" s="8" t="s">
        <v>88</v>
      </c>
      <c r="H559" s="2" t="s">
        <v>1</v>
      </c>
      <c r="I559" s="2">
        <v>2003</v>
      </c>
      <c r="J559" s="2">
        <v>1</v>
      </c>
      <c r="K559" s="8" t="s">
        <v>3265</v>
      </c>
      <c r="L559" s="29">
        <f>VLOOKUP(D559:D1407,'[1]ELsevier PDA'!$E$3:$M$1000,9,0)</f>
        <v>1767.171</v>
      </c>
    </row>
    <row r="560" spans="1:12" s="1" customFormat="1" ht="20.25">
      <c r="A560" s="2">
        <v>561</v>
      </c>
      <c r="B560" s="2" t="s">
        <v>1632</v>
      </c>
      <c r="C560" s="3" t="s">
        <v>1646</v>
      </c>
      <c r="D560" s="5" t="s">
        <v>1860</v>
      </c>
      <c r="E560" s="6" t="s">
        <v>363</v>
      </c>
      <c r="F560" s="6" t="s">
        <v>364</v>
      </c>
      <c r="G560" s="6" t="s">
        <v>41</v>
      </c>
      <c r="H560" s="7" t="s">
        <v>102</v>
      </c>
      <c r="I560" s="7">
        <v>2012</v>
      </c>
      <c r="J560" s="7">
        <v>1</v>
      </c>
      <c r="K560" s="6" t="s">
        <v>2692</v>
      </c>
      <c r="L560" s="29">
        <f>VLOOKUP(D560:D1408,'[1]ELsevier PDA'!$E$3:$M$1000,9,0)</f>
        <v>896.55</v>
      </c>
    </row>
    <row r="561" spans="1:12" s="1" customFormat="1" ht="20.25">
      <c r="A561" s="2">
        <v>562</v>
      </c>
      <c r="B561" s="2" t="s">
        <v>1630</v>
      </c>
      <c r="C561" s="3" t="s">
        <v>1639</v>
      </c>
      <c r="D561" s="5" t="s">
        <v>2170</v>
      </c>
      <c r="E561" s="3" t="s">
        <v>976</v>
      </c>
      <c r="F561" s="8" t="s">
        <v>977</v>
      </c>
      <c r="G561" s="8" t="s">
        <v>28</v>
      </c>
      <c r="H561" s="2" t="s">
        <v>1</v>
      </c>
      <c r="I561" s="2">
        <v>2007</v>
      </c>
      <c r="J561" s="2">
        <v>1</v>
      </c>
      <c r="K561" s="8" t="s">
        <v>3002</v>
      </c>
      <c r="L561" s="29">
        <f>VLOOKUP(D561:D1409,'[1]ELsevier PDA'!$E$3:$M$1000,9,0)</f>
        <v>1521.383</v>
      </c>
    </row>
    <row r="562" spans="1:12" s="1" customFormat="1" ht="20.25">
      <c r="A562" s="2">
        <v>563</v>
      </c>
      <c r="B562" s="2" t="s">
        <v>1632</v>
      </c>
      <c r="C562" s="3" t="s">
        <v>1646</v>
      </c>
      <c r="D562" s="5" t="s">
        <v>1976</v>
      </c>
      <c r="E562" s="6" t="s">
        <v>593</v>
      </c>
      <c r="F562" s="6" t="s">
        <v>594</v>
      </c>
      <c r="G562" s="6" t="s">
        <v>41</v>
      </c>
      <c r="H562" s="7" t="s">
        <v>102</v>
      </c>
      <c r="I562" s="7">
        <v>2012</v>
      </c>
      <c r="J562" s="7">
        <v>1</v>
      </c>
      <c r="K562" s="6" t="s">
        <v>2808</v>
      </c>
      <c r="L562" s="29">
        <f>VLOOKUP(D562:D1410,'[1]ELsevier PDA'!$E$3:$M$1000,9,0)</f>
        <v>741.75</v>
      </c>
    </row>
    <row r="563" spans="1:12" s="1" customFormat="1" ht="20.25">
      <c r="A563" s="2">
        <v>564</v>
      </c>
      <c r="B563" s="2" t="s">
        <v>1632</v>
      </c>
      <c r="C563" s="3" t="s">
        <v>1638</v>
      </c>
      <c r="D563" s="5" t="s">
        <v>1708</v>
      </c>
      <c r="E563" s="6" t="s">
        <v>57</v>
      </c>
      <c r="F563" s="6" t="s">
        <v>59</v>
      </c>
      <c r="G563" s="6" t="s">
        <v>7</v>
      </c>
      <c r="H563" s="7" t="s">
        <v>58</v>
      </c>
      <c r="I563" s="7">
        <v>2012</v>
      </c>
      <c r="J563" s="7">
        <v>2</v>
      </c>
      <c r="K563" s="6" t="s">
        <v>2540</v>
      </c>
      <c r="L563" s="29">
        <f>VLOOKUP(D563:D1411,'[1]ELsevier PDA'!$E$3:$M$1000,9,0)</f>
        <v>3225</v>
      </c>
    </row>
    <row r="564" spans="1:12" s="1" customFormat="1" ht="30">
      <c r="A564" s="2">
        <v>565</v>
      </c>
      <c r="B564" s="2" t="s">
        <v>1630</v>
      </c>
      <c r="C564" s="3" t="s">
        <v>1636</v>
      </c>
      <c r="D564" s="5" t="s">
        <v>2283</v>
      </c>
      <c r="E564" s="3" t="s">
        <v>3351</v>
      </c>
      <c r="F564" s="8" t="s">
        <v>1194</v>
      </c>
      <c r="G564" s="8" t="s">
        <v>129</v>
      </c>
      <c r="H564" s="2" t="s">
        <v>109</v>
      </c>
      <c r="I564" s="2">
        <v>2005</v>
      </c>
      <c r="J564" s="2">
        <v>1</v>
      </c>
      <c r="K564" s="8" t="s">
        <v>3115</v>
      </c>
      <c r="L564" s="29">
        <f>VLOOKUP(D564:D1412,'[1]ELsevier PDA'!$E$3:$M$1000,9,0)</f>
        <v>671.015</v>
      </c>
    </row>
    <row r="565" spans="1:12" s="1" customFormat="1" ht="20.25">
      <c r="A565" s="2">
        <v>566</v>
      </c>
      <c r="B565" s="2" t="s">
        <v>1630</v>
      </c>
      <c r="C565" s="3" t="s">
        <v>1637</v>
      </c>
      <c r="D565" s="5" t="s">
        <v>1967</v>
      </c>
      <c r="E565" s="3" t="s">
        <v>575</v>
      </c>
      <c r="F565" s="8" t="s">
        <v>576</v>
      </c>
      <c r="G565" s="8" t="s">
        <v>7</v>
      </c>
      <c r="H565" s="2" t="s">
        <v>1</v>
      </c>
      <c r="I565" s="2">
        <v>1997</v>
      </c>
      <c r="J565" s="2">
        <v>1</v>
      </c>
      <c r="K565" s="8" t="s">
        <v>2799</v>
      </c>
      <c r="L565" s="29">
        <f>VLOOKUP(D565:D1413,'[1]ELsevier PDA'!$E$3:$M$1000,9,0)</f>
        <v>837.0809999999999</v>
      </c>
    </row>
    <row r="566" spans="1:12" s="1" customFormat="1" ht="20.25">
      <c r="A566" s="2">
        <v>567</v>
      </c>
      <c r="B566" s="2" t="s">
        <v>1630</v>
      </c>
      <c r="C566" s="3" t="s">
        <v>1631</v>
      </c>
      <c r="D566" s="5" t="s">
        <v>2155</v>
      </c>
      <c r="E566" s="3" t="s">
        <v>946</v>
      </c>
      <c r="F566" s="8" t="s">
        <v>947</v>
      </c>
      <c r="G566" s="8" t="s">
        <v>48</v>
      </c>
      <c r="H566" s="2" t="s">
        <v>11</v>
      </c>
      <c r="I566" s="2">
        <v>2003</v>
      </c>
      <c r="J566" s="2">
        <v>1</v>
      </c>
      <c r="K566" s="8" t="s">
        <v>2987</v>
      </c>
      <c r="L566" s="29">
        <f>VLOOKUP(D566:D1414,'[1]ELsevier PDA'!$E$3:$M$1000,9,0)</f>
        <v>1946.567</v>
      </c>
    </row>
    <row r="567" spans="1:12" s="1" customFormat="1" ht="20.25">
      <c r="A567" s="2">
        <v>568</v>
      </c>
      <c r="B567" s="2" t="s">
        <v>1630</v>
      </c>
      <c r="C567" s="3" t="s">
        <v>1637</v>
      </c>
      <c r="D567" s="5" t="s">
        <v>1906</v>
      </c>
      <c r="E567" s="6" t="s">
        <v>454</v>
      </c>
      <c r="F567" s="6" t="s">
        <v>455</v>
      </c>
      <c r="G567" s="6" t="s">
        <v>7</v>
      </c>
      <c r="H567" s="7" t="s">
        <v>5</v>
      </c>
      <c r="I567" s="7">
        <v>2013</v>
      </c>
      <c r="J567" s="7">
        <v>1</v>
      </c>
      <c r="K567" s="6" t="s">
        <v>2738</v>
      </c>
      <c r="L567" s="29">
        <f>VLOOKUP(D567:D1415,'[1]ELsevier PDA'!$E$3:$M$1000,9,0)</f>
        <v>580.5</v>
      </c>
    </row>
    <row r="568" spans="1:12" s="1" customFormat="1" ht="20.25">
      <c r="A568" s="2">
        <v>569</v>
      </c>
      <c r="B568" s="2" t="s">
        <v>1630</v>
      </c>
      <c r="C568" s="3" t="s">
        <v>1648</v>
      </c>
      <c r="D568" s="5" t="s">
        <v>2490</v>
      </c>
      <c r="E568" s="3" t="s">
        <v>1582</v>
      </c>
      <c r="F568" s="8" t="s">
        <v>1583</v>
      </c>
      <c r="G568" s="8" t="s">
        <v>7</v>
      </c>
      <c r="H568" s="2" t="s">
        <v>11</v>
      </c>
      <c r="I568" s="2">
        <v>2011</v>
      </c>
      <c r="J568" s="2">
        <v>1</v>
      </c>
      <c r="K568" s="8" t="s">
        <v>3322</v>
      </c>
      <c r="L568" s="29">
        <f>VLOOKUP(D568:D1416,'[1]ELsevier PDA'!$E$3:$M$1000,9,0)</f>
        <v>967.5</v>
      </c>
    </row>
    <row r="569" spans="1:12" s="1" customFormat="1" ht="20.25">
      <c r="A569" s="2">
        <v>570</v>
      </c>
      <c r="B569" s="2" t="s">
        <v>1630</v>
      </c>
      <c r="C569" s="3" t="s">
        <v>1634</v>
      </c>
      <c r="D569" s="5" t="s">
        <v>1845</v>
      </c>
      <c r="E569" s="6" t="s">
        <v>334</v>
      </c>
      <c r="F569" s="6" t="s">
        <v>113</v>
      </c>
      <c r="G569" s="6" t="s">
        <v>114</v>
      </c>
      <c r="H569" s="7" t="s">
        <v>1</v>
      </c>
      <c r="I569" s="7">
        <v>2013</v>
      </c>
      <c r="J569" s="7">
        <v>1</v>
      </c>
      <c r="K569" s="6" t="s">
        <v>2677</v>
      </c>
      <c r="L569" s="29">
        <f>VLOOKUP(D569:D1417,'[1]ELsevier PDA'!$E$3:$M$1000,9,0)</f>
        <v>1606.05</v>
      </c>
    </row>
    <row r="570" spans="1:12" s="1" customFormat="1" ht="20.25">
      <c r="A570" s="2">
        <v>571</v>
      </c>
      <c r="B570" s="2" t="s">
        <v>1630</v>
      </c>
      <c r="C570" s="3" t="s">
        <v>1631</v>
      </c>
      <c r="D570" s="5" t="s">
        <v>1889</v>
      </c>
      <c r="E570" s="3" t="s">
        <v>420</v>
      </c>
      <c r="F570" s="8" t="s">
        <v>421</v>
      </c>
      <c r="G570" s="8" t="s">
        <v>3</v>
      </c>
      <c r="H570" s="2" t="s">
        <v>1</v>
      </c>
      <c r="I570" s="2">
        <v>2004</v>
      </c>
      <c r="J570" s="2">
        <v>1</v>
      </c>
      <c r="K570" s="8" t="s">
        <v>2721</v>
      </c>
      <c r="L570" s="29">
        <f>VLOOKUP(D570:D1418,'[1]ELsevier PDA'!$E$3:$M$1000,9,0)</f>
        <v>1833.606</v>
      </c>
    </row>
    <row r="571" spans="1:12" s="1" customFormat="1" ht="20.25">
      <c r="A571" s="2">
        <v>572</v>
      </c>
      <c r="B571" s="2" t="s">
        <v>1630</v>
      </c>
      <c r="C571" s="3" t="s">
        <v>1634</v>
      </c>
      <c r="D571" s="5" t="s">
        <v>1864</v>
      </c>
      <c r="E571" s="3" t="s">
        <v>371</v>
      </c>
      <c r="F571" s="8" t="s">
        <v>372</v>
      </c>
      <c r="G571" s="8" t="s">
        <v>48</v>
      </c>
      <c r="H571" s="2" t="s">
        <v>70</v>
      </c>
      <c r="I571" s="2">
        <v>1999</v>
      </c>
      <c r="J571" s="2">
        <v>1</v>
      </c>
      <c r="K571" s="8" t="s">
        <v>2696</v>
      </c>
      <c r="L571" s="29">
        <f>VLOOKUP(D571:D1419,'[1]ELsevier PDA'!$E$3:$M$1000,9,0)</f>
        <v>1488.1439999999998</v>
      </c>
    </row>
    <row r="572" spans="1:12" s="1" customFormat="1" ht="20.25">
      <c r="A572" s="2">
        <v>573</v>
      </c>
      <c r="B572" s="2" t="s">
        <v>1632</v>
      </c>
      <c r="C572" s="3" t="s">
        <v>1638</v>
      </c>
      <c r="D572" s="5" t="s">
        <v>1857</v>
      </c>
      <c r="E572" s="6" t="s">
        <v>357</v>
      </c>
      <c r="F572" s="6" t="s">
        <v>358</v>
      </c>
      <c r="G572" s="6" t="s">
        <v>7</v>
      </c>
      <c r="H572" s="7" t="s">
        <v>5</v>
      </c>
      <c r="I572" s="7">
        <v>2013</v>
      </c>
      <c r="J572" s="7">
        <v>1</v>
      </c>
      <c r="K572" s="6" t="s">
        <v>2689</v>
      </c>
      <c r="L572" s="29">
        <f>VLOOKUP(D572:D1420,'[1]ELsevier PDA'!$E$3:$M$1000,9,0)</f>
        <v>1612.5</v>
      </c>
    </row>
    <row r="573" spans="1:12" s="1" customFormat="1" ht="20.25">
      <c r="A573" s="2">
        <v>574</v>
      </c>
      <c r="B573" s="2" t="s">
        <v>1630</v>
      </c>
      <c r="C573" s="3" t="s">
        <v>1636</v>
      </c>
      <c r="D573" s="5" t="s">
        <v>1917</v>
      </c>
      <c r="E573" s="6" t="s">
        <v>476</v>
      </c>
      <c r="F573" s="6" t="s">
        <v>477</v>
      </c>
      <c r="G573" s="6" t="s">
        <v>114</v>
      </c>
      <c r="H573" s="7" t="s">
        <v>1</v>
      </c>
      <c r="I573" s="7">
        <v>2012</v>
      </c>
      <c r="J573" s="7">
        <v>1</v>
      </c>
      <c r="K573" s="6" t="s">
        <v>2749</v>
      </c>
      <c r="L573" s="29">
        <f>VLOOKUP(D573:D1421,'[1]ELsevier PDA'!$E$3:$M$1000,9,0)</f>
        <v>1606.05</v>
      </c>
    </row>
    <row r="574" spans="1:12" s="1" customFormat="1" ht="20.25">
      <c r="A574" s="2">
        <v>575</v>
      </c>
      <c r="B574" s="2" t="s">
        <v>1630</v>
      </c>
      <c r="C574" s="3" t="s">
        <v>1631</v>
      </c>
      <c r="D574" s="5" t="s">
        <v>2298</v>
      </c>
      <c r="E574" s="3" t="s">
        <v>1221</v>
      </c>
      <c r="F574" s="8" t="s">
        <v>1222</v>
      </c>
      <c r="G574" s="8" t="s">
        <v>48</v>
      </c>
      <c r="H574" s="2" t="s">
        <v>1</v>
      </c>
      <c r="I574" s="2">
        <v>2007</v>
      </c>
      <c r="J574" s="2">
        <v>1</v>
      </c>
      <c r="K574" s="8" t="s">
        <v>3130</v>
      </c>
      <c r="L574" s="29">
        <f>VLOOKUP(D574:D1422,'[1]ELsevier PDA'!$E$3:$M$1000,9,0)</f>
        <v>624.4889999999999</v>
      </c>
    </row>
    <row r="575" spans="1:12" s="1" customFormat="1" ht="20.25">
      <c r="A575" s="2">
        <v>576</v>
      </c>
      <c r="B575" s="2" t="s">
        <v>1630</v>
      </c>
      <c r="C575" s="3" t="s">
        <v>1639</v>
      </c>
      <c r="D575" s="5" t="s">
        <v>2349</v>
      </c>
      <c r="E575" s="3" t="s">
        <v>1316</v>
      </c>
      <c r="F575" s="8" t="s">
        <v>1317</v>
      </c>
      <c r="G575" s="8" t="s">
        <v>7</v>
      </c>
      <c r="H575" s="2" t="s">
        <v>11</v>
      </c>
      <c r="I575" s="2">
        <v>1996</v>
      </c>
      <c r="J575" s="2">
        <v>1</v>
      </c>
      <c r="K575" s="8" t="s">
        <v>3181</v>
      </c>
      <c r="L575" s="29">
        <f>VLOOKUP(D575:D1423,'[1]ELsevier PDA'!$E$3:$M$1000,9,0)</f>
        <v>1235.691</v>
      </c>
    </row>
    <row r="576" spans="1:12" s="1" customFormat="1" ht="30">
      <c r="A576" s="2">
        <v>577</v>
      </c>
      <c r="B576" s="2" t="s">
        <v>1630</v>
      </c>
      <c r="C576" s="3" t="s">
        <v>1645</v>
      </c>
      <c r="D576" s="5" t="s">
        <v>2397</v>
      </c>
      <c r="E576" s="3" t="s">
        <v>1403</v>
      </c>
      <c r="F576" s="8" t="s">
        <v>1404</v>
      </c>
      <c r="G576" s="8" t="s">
        <v>28</v>
      </c>
      <c r="H576" s="2" t="s">
        <v>1</v>
      </c>
      <c r="I576" s="2">
        <v>2007</v>
      </c>
      <c r="J576" s="2">
        <v>1</v>
      </c>
      <c r="K576" s="8" t="s">
        <v>3229</v>
      </c>
      <c r="L576" s="29">
        <f>VLOOKUP(D576:D1424,'[1]ELsevier PDA'!$E$3:$M$1000,9,0)</f>
        <v>1142.682</v>
      </c>
    </row>
    <row r="577" spans="1:12" s="1" customFormat="1" ht="20.25">
      <c r="A577" s="2">
        <v>578</v>
      </c>
      <c r="B577" s="2" t="s">
        <v>1630</v>
      </c>
      <c r="C577" s="3" t="s">
        <v>1631</v>
      </c>
      <c r="D577" s="5" t="s">
        <v>2182</v>
      </c>
      <c r="E577" s="3" t="s">
        <v>999</v>
      </c>
      <c r="F577" s="8" t="s">
        <v>1000</v>
      </c>
      <c r="G577" s="8" t="s">
        <v>17</v>
      </c>
      <c r="H577" s="2" t="s">
        <v>1</v>
      </c>
      <c r="I577" s="2">
        <v>1998</v>
      </c>
      <c r="J577" s="2">
        <v>1</v>
      </c>
      <c r="K577" s="8" t="s">
        <v>3014</v>
      </c>
      <c r="L577" s="29">
        <f>VLOOKUP(D577:D1425,'[1]ELsevier PDA'!$E$3:$M$1000,9,0)</f>
        <v>2059.4849999999997</v>
      </c>
    </row>
    <row r="578" spans="1:12" s="1" customFormat="1" ht="20.25">
      <c r="A578" s="2">
        <v>579</v>
      </c>
      <c r="B578" s="2" t="s">
        <v>1630</v>
      </c>
      <c r="C578" s="3" t="s">
        <v>1636</v>
      </c>
      <c r="D578" s="5" t="s">
        <v>2322</v>
      </c>
      <c r="E578" s="3" t="s">
        <v>1265</v>
      </c>
      <c r="F578" s="8" t="s">
        <v>1266</v>
      </c>
      <c r="G578" s="8" t="s">
        <v>3</v>
      </c>
      <c r="H578" s="2" t="s">
        <v>1</v>
      </c>
      <c r="I578" s="2">
        <v>2003</v>
      </c>
      <c r="J578" s="2">
        <v>1</v>
      </c>
      <c r="K578" s="8" t="s">
        <v>3154</v>
      </c>
      <c r="L578" s="29">
        <f>VLOOKUP(D578:D1426,'[1]ELsevier PDA'!$E$3:$M$1000,9,0)</f>
        <v>1607.7269999999999</v>
      </c>
    </row>
    <row r="579" spans="1:12" s="1" customFormat="1" ht="20.25">
      <c r="A579" s="2">
        <v>580</v>
      </c>
      <c r="B579" s="2" t="s">
        <v>1632</v>
      </c>
      <c r="C579" s="3" t="s">
        <v>1633</v>
      </c>
      <c r="D579" s="5" t="s">
        <v>1717</v>
      </c>
      <c r="E579" s="6" t="s">
        <v>76</v>
      </c>
      <c r="F579" s="6" t="s">
        <v>77</v>
      </c>
      <c r="G579" s="6" t="s">
        <v>7</v>
      </c>
      <c r="H579" s="7" t="s">
        <v>1</v>
      </c>
      <c r="I579" s="7">
        <v>2013</v>
      </c>
      <c r="J579" s="7">
        <v>1</v>
      </c>
      <c r="K579" s="6" t="s">
        <v>2549</v>
      </c>
      <c r="L579" s="29">
        <f>VLOOKUP(D579:D1427,'[1]ELsevier PDA'!$E$3:$M$1000,9,0)</f>
        <v>451.5</v>
      </c>
    </row>
    <row r="580" spans="1:12" s="1" customFormat="1" ht="30">
      <c r="A580" s="2">
        <v>581</v>
      </c>
      <c r="B580" s="2" t="s">
        <v>1630</v>
      </c>
      <c r="C580" s="3" t="s">
        <v>1645</v>
      </c>
      <c r="D580" s="5" t="s">
        <v>2055</v>
      </c>
      <c r="E580" s="6" t="s">
        <v>751</v>
      </c>
      <c r="F580" s="6" t="s">
        <v>752</v>
      </c>
      <c r="G580" s="6" t="s">
        <v>7</v>
      </c>
      <c r="H580" s="7" t="s">
        <v>1</v>
      </c>
      <c r="I580" s="7">
        <v>2013</v>
      </c>
      <c r="J580" s="7">
        <v>1</v>
      </c>
      <c r="K580" s="6" t="s">
        <v>2887</v>
      </c>
      <c r="L580" s="29">
        <f>VLOOKUP(D580:D1428,'[1]ELsevier PDA'!$E$3:$M$1000,9,0)</f>
        <v>806.25</v>
      </c>
    </row>
    <row r="581" spans="1:12" s="1" customFormat="1" ht="20.25">
      <c r="A581" s="2">
        <v>582</v>
      </c>
      <c r="B581" s="2" t="s">
        <v>1630</v>
      </c>
      <c r="C581" s="3" t="s">
        <v>1639</v>
      </c>
      <c r="D581" s="5" t="s">
        <v>1837</v>
      </c>
      <c r="E581" s="6" t="s">
        <v>317</v>
      </c>
      <c r="F581" s="6" t="s">
        <v>318</v>
      </c>
      <c r="G581" s="6" t="s">
        <v>7</v>
      </c>
      <c r="H581" s="7" t="s">
        <v>11</v>
      </c>
      <c r="I581" s="7">
        <v>2012</v>
      </c>
      <c r="J581" s="7">
        <v>1</v>
      </c>
      <c r="K581" s="6" t="s">
        <v>2669</v>
      </c>
      <c r="L581" s="29">
        <f>VLOOKUP(D581:D1429,'[1]ELsevier PDA'!$E$3:$M$1000,9,0)</f>
        <v>806.25</v>
      </c>
    </row>
    <row r="582" spans="1:12" s="1" customFormat="1" ht="20.25">
      <c r="A582" s="2">
        <v>583</v>
      </c>
      <c r="B582" s="2" t="s">
        <v>1630</v>
      </c>
      <c r="C582" s="3" t="s">
        <v>1640</v>
      </c>
      <c r="D582" s="5" t="s">
        <v>1709</v>
      </c>
      <c r="E582" s="6" t="s">
        <v>1658</v>
      </c>
      <c r="F582" s="6" t="s">
        <v>60</v>
      </c>
      <c r="G582" s="6" t="s">
        <v>7</v>
      </c>
      <c r="H582" s="7" t="s">
        <v>1</v>
      </c>
      <c r="I582" s="7">
        <v>2012</v>
      </c>
      <c r="J582" s="7">
        <v>1</v>
      </c>
      <c r="K582" s="6" t="s">
        <v>2541</v>
      </c>
      <c r="L582" s="29">
        <f>VLOOKUP(D582:D1430,'[1]ELsevier PDA'!$E$3:$M$1000,9,0)</f>
        <v>516</v>
      </c>
    </row>
    <row r="583" spans="1:12" s="1" customFormat="1" ht="20.25">
      <c r="A583" s="2">
        <v>584</v>
      </c>
      <c r="B583" s="2" t="s">
        <v>1630</v>
      </c>
      <c r="C583" s="3" t="s">
        <v>1634</v>
      </c>
      <c r="D583" s="5" t="s">
        <v>2371</v>
      </c>
      <c r="E583" s="3" t="s">
        <v>1356</v>
      </c>
      <c r="F583" s="8" t="s">
        <v>1357</v>
      </c>
      <c r="G583" s="8" t="s">
        <v>48</v>
      </c>
      <c r="H583" s="2" t="s">
        <v>1</v>
      </c>
      <c r="I583" s="2">
        <v>2008</v>
      </c>
      <c r="J583" s="2">
        <v>1</v>
      </c>
      <c r="K583" s="8" t="s">
        <v>3203</v>
      </c>
      <c r="L583" s="29">
        <f>VLOOKUP(D583:D1431,'[1]ELsevier PDA'!$E$3:$M$1000,9,0)</f>
        <v>664.35</v>
      </c>
    </row>
    <row r="584" spans="1:12" s="1" customFormat="1" ht="20.25">
      <c r="A584" s="2">
        <v>585</v>
      </c>
      <c r="B584" s="2" t="s">
        <v>1630</v>
      </c>
      <c r="C584" s="3" t="s">
        <v>1634</v>
      </c>
      <c r="D584" s="5" t="s">
        <v>2303</v>
      </c>
      <c r="E584" s="3" t="s">
        <v>1231</v>
      </c>
      <c r="F584" s="8" t="s">
        <v>1232</v>
      </c>
      <c r="G584" s="8" t="s">
        <v>129</v>
      </c>
      <c r="H584" s="2" t="s">
        <v>5</v>
      </c>
      <c r="I584" s="2">
        <v>2004</v>
      </c>
      <c r="J584" s="2">
        <v>1</v>
      </c>
      <c r="K584" s="8" t="s">
        <v>3135</v>
      </c>
      <c r="L584" s="29">
        <f>VLOOKUP(D584:D1432,'[1]ELsevier PDA'!$E$3:$M$1000,9,0)</f>
        <v>956.6639999999999</v>
      </c>
    </row>
    <row r="585" spans="1:12" s="1" customFormat="1" ht="20.25">
      <c r="A585" s="2">
        <v>586</v>
      </c>
      <c r="B585" s="2" t="s">
        <v>1632</v>
      </c>
      <c r="C585" s="3" t="s">
        <v>1633</v>
      </c>
      <c r="D585" s="5" t="s">
        <v>1740</v>
      </c>
      <c r="E585" s="6" t="s">
        <v>125</v>
      </c>
      <c r="F585" s="6" t="s">
        <v>126</v>
      </c>
      <c r="G585" s="6" t="s">
        <v>7</v>
      </c>
      <c r="H585" s="7" t="s">
        <v>5</v>
      </c>
      <c r="I585" s="7">
        <v>2012</v>
      </c>
      <c r="J585" s="7">
        <v>1</v>
      </c>
      <c r="K585" s="6" t="s">
        <v>2572</v>
      </c>
      <c r="L585" s="29">
        <f>VLOOKUP(D585:D1433,'[1]ELsevier PDA'!$E$3:$M$1000,9,0)</f>
        <v>806.25</v>
      </c>
    </row>
    <row r="586" spans="1:12" s="1" customFormat="1" ht="40.5">
      <c r="A586" s="2">
        <v>587</v>
      </c>
      <c r="B586" s="2" t="s">
        <v>1632</v>
      </c>
      <c r="C586" s="3" t="s">
        <v>1642</v>
      </c>
      <c r="D586" s="5" t="s">
        <v>1878</v>
      </c>
      <c r="E586" s="6" t="s">
        <v>399</v>
      </c>
      <c r="F586" s="6" t="s">
        <v>400</v>
      </c>
      <c r="G586" s="6" t="s">
        <v>7</v>
      </c>
      <c r="H586" s="7" t="s">
        <v>5</v>
      </c>
      <c r="I586" s="7">
        <v>2013</v>
      </c>
      <c r="J586" s="7">
        <v>1</v>
      </c>
      <c r="K586" s="6" t="s">
        <v>2710</v>
      </c>
      <c r="L586" s="29">
        <f>VLOOKUP(D586:D1434,'[1]ELsevier PDA'!$E$3:$M$1000,9,0)</f>
        <v>806.25</v>
      </c>
    </row>
    <row r="587" spans="1:12" s="1" customFormat="1" ht="20.25">
      <c r="A587" s="2">
        <v>588</v>
      </c>
      <c r="B587" s="2" t="s">
        <v>1630</v>
      </c>
      <c r="C587" s="3" t="s">
        <v>1634</v>
      </c>
      <c r="D587" s="5" t="s">
        <v>2213</v>
      </c>
      <c r="E587" s="3" t="s">
        <v>1059</v>
      </c>
      <c r="F587" s="8" t="s">
        <v>1060</v>
      </c>
      <c r="G587" s="8" t="s">
        <v>48</v>
      </c>
      <c r="H587" s="2" t="s">
        <v>1</v>
      </c>
      <c r="I587" s="2">
        <v>2006</v>
      </c>
      <c r="J587" s="2">
        <v>1</v>
      </c>
      <c r="K587" s="8" t="s">
        <v>3045</v>
      </c>
      <c r="L587" s="29">
        <f>VLOOKUP(D587:D1435,'[1]ELsevier PDA'!$E$3:$M$1000,9,0)</f>
        <v>498.28399999999993</v>
      </c>
    </row>
    <row r="588" spans="1:12" s="1" customFormat="1" ht="20.25">
      <c r="A588" s="2">
        <v>589</v>
      </c>
      <c r="B588" s="2" t="s">
        <v>1630</v>
      </c>
      <c r="C588" s="3" t="s">
        <v>1650</v>
      </c>
      <c r="D588" s="5" t="s">
        <v>1998</v>
      </c>
      <c r="E588" s="6" t="s">
        <v>636</v>
      </c>
      <c r="F588" s="6" t="s">
        <v>637</v>
      </c>
      <c r="G588" s="6" t="s">
        <v>178</v>
      </c>
      <c r="H588" s="7" t="s">
        <v>1</v>
      </c>
      <c r="I588" s="7">
        <v>2012</v>
      </c>
      <c r="J588" s="7">
        <v>1</v>
      </c>
      <c r="K588" s="6" t="s">
        <v>2830</v>
      </c>
      <c r="L588" s="29">
        <f>VLOOKUP(D588:D1436,'[1]ELsevier PDA'!$E$3:$M$1000,9,0)</f>
        <v>516</v>
      </c>
    </row>
    <row r="589" spans="1:12" s="1" customFormat="1" ht="20.25">
      <c r="A589" s="2">
        <v>590</v>
      </c>
      <c r="B589" s="2" t="s">
        <v>1630</v>
      </c>
      <c r="C589" s="3" t="s">
        <v>1636</v>
      </c>
      <c r="D589" s="5" t="s">
        <v>2158</v>
      </c>
      <c r="E589" s="6" t="s">
        <v>952</v>
      </c>
      <c r="F589" s="6" t="s">
        <v>953</v>
      </c>
      <c r="G589" s="6" t="s">
        <v>3</v>
      </c>
      <c r="H589" s="7" t="s">
        <v>1</v>
      </c>
      <c r="I589" s="7">
        <v>2012</v>
      </c>
      <c r="J589" s="7">
        <v>1</v>
      </c>
      <c r="K589" s="6" t="s">
        <v>2990</v>
      </c>
      <c r="L589" s="29">
        <f>VLOOKUP(D589:D1437,'[1]ELsevier PDA'!$E$3:$M$1000,9,0)</f>
        <v>967.5</v>
      </c>
    </row>
    <row r="590" spans="1:12" s="1" customFormat="1" ht="20.25">
      <c r="A590" s="2">
        <v>591</v>
      </c>
      <c r="B590" s="2" t="s">
        <v>1630</v>
      </c>
      <c r="C590" s="3" t="s">
        <v>1634</v>
      </c>
      <c r="D590" s="5" t="s">
        <v>1899</v>
      </c>
      <c r="E590" s="3" t="s">
        <v>440</v>
      </c>
      <c r="F590" s="8" t="s">
        <v>441</v>
      </c>
      <c r="G590" s="8" t="s">
        <v>114</v>
      </c>
      <c r="H590" s="2" t="s">
        <v>1</v>
      </c>
      <c r="I590" s="2">
        <v>2009</v>
      </c>
      <c r="J590" s="2">
        <v>1</v>
      </c>
      <c r="K590" s="8" t="s">
        <v>2731</v>
      </c>
      <c r="L590" s="29">
        <f>VLOOKUP(D590:D1438,'[1]ELsevier PDA'!$E$3:$M$1000,9,0)</f>
        <v>1257.75</v>
      </c>
    </row>
    <row r="591" spans="1:12" s="1" customFormat="1" ht="20.25">
      <c r="A591" s="2">
        <v>592</v>
      </c>
      <c r="B591" s="2" t="s">
        <v>1632</v>
      </c>
      <c r="C591" s="3" t="s">
        <v>1646</v>
      </c>
      <c r="D591" s="5" t="s">
        <v>2328</v>
      </c>
      <c r="E591" s="6" t="s">
        <v>1277</v>
      </c>
      <c r="F591" s="6" t="s">
        <v>1278</v>
      </c>
      <c r="G591" s="6" t="s">
        <v>41</v>
      </c>
      <c r="H591" s="7" t="s">
        <v>5</v>
      </c>
      <c r="I591" s="7">
        <v>2012</v>
      </c>
      <c r="J591" s="7">
        <v>1</v>
      </c>
      <c r="K591" s="6" t="s">
        <v>3160</v>
      </c>
      <c r="L591" s="29">
        <f>VLOOKUP(D591:D1439,'[1]ELsevier PDA'!$E$3:$M$1000,9,0)</f>
        <v>1928.55</v>
      </c>
    </row>
    <row r="592" spans="1:12" s="1" customFormat="1" ht="20.25">
      <c r="A592" s="2">
        <v>593</v>
      </c>
      <c r="B592" s="2" t="s">
        <v>1630</v>
      </c>
      <c r="C592" s="3" t="s">
        <v>1637</v>
      </c>
      <c r="D592" s="5" t="s">
        <v>2231</v>
      </c>
      <c r="E592" s="3" t="s">
        <v>1094</v>
      </c>
      <c r="F592" s="8" t="s">
        <v>1095</v>
      </c>
      <c r="G592" s="8" t="s">
        <v>7</v>
      </c>
      <c r="H592" s="2" t="s">
        <v>1</v>
      </c>
      <c r="I592" s="2">
        <v>2005</v>
      </c>
      <c r="J592" s="2">
        <v>1</v>
      </c>
      <c r="K592" s="8" t="s">
        <v>3063</v>
      </c>
      <c r="L592" s="29">
        <f>VLOOKUP(D592:D1440,'[1]ELsevier PDA'!$E$3:$M$1000,9,0)</f>
        <v>564.719</v>
      </c>
    </row>
    <row r="593" spans="1:12" s="1" customFormat="1" ht="30">
      <c r="A593" s="2">
        <v>594</v>
      </c>
      <c r="B593" s="2" t="s">
        <v>1630</v>
      </c>
      <c r="C593" s="3" t="s">
        <v>1645</v>
      </c>
      <c r="D593" s="5" t="s">
        <v>2029</v>
      </c>
      <c r="E593" s="3" t="s">
        <v>700</v>
      </c>
      <c r="F593" s="8" t="s">
        <v>701</v>
      </c>
      <c r="G593" s="8" t="s">
        <v>28</v>
      </c>
      <c r="H593" s="2" t="s">
        <v>1</v>
      </c>
      <c r="I593" s="2">
        <v>2008</v>
      </c>
      <c r="J593" s="2">
        <v>1</v>
      </c>
      <c r="K593" s="8" t="s">
        <v>2861</v>
      </c>
      <c r="L593" s="29">
        <f>VLOOKUP(D593:D1441,'[1]ELsevier PDA'!$E$3:$M$1000,9,0)</f>
        <v>999.75</v>
      </c>
    </row>
    <row r="594" spans="1:12" s="1" customFormat="1" ht="30">
      <c r="A594" s="2">
        <v>595</v>
      </c>
      <c r="B594" s="2" t="s">
        <v>1630</v>
      </c>
      <c r="C594" s="3" t="s">
        <v>1653</v>
      </c>
      <c r="D594" s="5" t="s">
        <v>2253</v>
      </c>
      <c r="E594" s="3" t="s">
        <v>1133</v>
      </c>
      <c r="F594" s="8" t="s">
        <v>1134</v>
      </c>
      <c r="G594" s="8" t="s">
        <v>178</v>
      </c>
      <c r="H594" s="2" t="s">
        <v>11</v>
      </c>
      <c r="I594" s="2">
        <v>2009</v>
      </c>
      <c r="J594" s="2">
        <v>1</v>
      </c>
      <c r="K594" s="8" t="s">
        <v>3085</v>
      </c>
      <c r="L594" s="29">
        <f>VLOOKUP(D594:D1442,'[1]ELsevier PDA'!$E$3:$M$1000,9,0)</f>
        <v>283.8</v>
      </c>
    </row>
    <row r="595" spans="1:12" s="1" customFormat="1" ht="20.25">
      <c r="A595" s="2">
        <v>596</v>
      </c>
      <c r="B595" s="2" t="s">
        <v>1630</v>
      </c>
      <c r="C595" s="3" t="s">
        <v>1640</v>
      </c>
      <c r="D595" s="5" t="s">
        <v>1723</v>
      </c>
      <c r="E595" s="6" t="s">
        <v>89</v>
      </c>
      <c r="F595" s="6" t="s">
        <v>90</v>
      </c>
      <c r="G595" s="6" t="s">
        <v>7</v>
      </c>
      <c r="H595" s="7" t="s">
        <v>11</v>
      </c>
      <c r="I595" s="7">
        <v>2012</v>
      </c>
      <c r="J595" s="7">
        <v>1</v>
      </c>
      <c r="K595" s="6" t="s">
        <v>2555</v>
      </c>
      <c r="L595" s="29">
        <f>VLOOKUP(D595:D1443,'[1]ELsevier PDA'!$E$3:$M$1000,9,0)</f>
        <v>580.5</v>
      </c>
    </row>
    <row r="596" spans="1:12" s="1" customFormat="1" ht="30">
      <c r="A596" s="2">
        <v>597</v>
      </c>
      <c r="B596" s="2" t="s">
        <v>1630</v>
      </c>
      <c r="C596" s="3" t="s">
        <v>1653</v>
      </c>
      <c r="D596" s="5" t="s">
        <v>2140</v>
      </c>
      <c r="E596" s="3" t="s">
        <v>918</v>
      </c>
      <c r="F596" s="8" t="s">
        <v>588</v>
      </c>
      <c r="G596" s="8" t="s">
        <v>178</v>
      </c>
      <c r="H596" s="2" t="s">
        <v>1</v>
      </c>
      <c r="I596" s="2">
        <v>2003</v>
      </c>
      <c r="J596" s="2">
        <v>1</v>
      </c>
      <c r="K596" s="8" t="s">
        <v>2972</v>
      </c>
      <c r="L596" s="29">
        <f>VLOOKUP(D596:D1444,'[1]ELsevier PDA'!$E$3:$M$1000,9,0)</f>
        <v>385.323</v>
      </c>
    </row>
    <row r="597" spans="1:12" s="1" customFormat="1" ht="30">
      <c r="A597" s="2">
        <v>598</v>
      </c>
      <c r="B597" s="2" t="s">
        <v>1630</v>
      </c>
      <c r="C597" s="3" t="s">
        <v>1653</v>
      </c>
      <c r="D597" s="5" t="s">
        <v>1973</v>
      </c>
      <c r="E597" s="3" t="s">
        <v>587</v>
      </c>
      <c r="F597" s="8" t="s">
        <v>588</v>
      </c>
      <c r="G597" s="8" t="s">
        <v>178</v>
      </c>
      <c r="H597" s="2" t="s">
        <v>1</v>
      </c>
      <c r="I597" s="2">
        <v>2004</v>
      </c>
      <c r="J597" s="2">
        <v>1</v>
      </c>
      <c r="K597" s="8" t="s">
        <v>2805</v>
      </c>
      <c r="L597" s="29">
        <f>VLOOKUP(D597:D1445,'[1]ELsevier PDA'!$E$3:$M$1000,9,0)</f>
        <v>398.61</v>
      </c>
    </row>
    <row r="598" spans="1:12" s="1" customFormat="1" ht="20.25">
      <c r="A598" s="2">
        <v>599</v>
      </c>
      <c r="B598" s="2" t="s">
        <v>1630</v>
      </c>
      <c r="C598" s="3" t="s">
        <v>1653</v>
      </c>
      <c r="D598" s="5" t="s">
        <v>1939</v>
      </c>
      <c r="E598" s="3" t="s">
        <v>519</v>
      </c>
      <c r="F598" s="8" t="s">
        <v>520</v>
      </c>
      <c r="G598" s="8" t="s">
        <v>3</v>
      </c>
      <c r="H598" s="2" t="s">
        <v>1</v>
      </c>
      <c r="I598" s="2">
        <v>1996</v>
      </c>
      <c r="J598" s="2">
        <v>1</v>
      </c>
      <c r="K598" s="8" t="s">
        <v>2771</v>
      </c>
      <c r="L598" s="29">
        <f>VLOOKUP(D598:D1446,'[1]ELsevier PDA'!$E$3:$M$1000,9,0)</f>
        <v>2232.216</v>
      </c>
    </row>
    <row r="599" spans="1:12" s="1" customFormat="1" ht="20.25">
      <c r="A599" s="2">
        <v>600</v>
      </c>
      <c r="B599" s="2" t="s">
        <v>1630</v>
      </c>
      <c r="C599" s="3" t="s">
        <v>1634</v>
      </c>
      <c r="D599" s="5" t="s">
        <v>2384</v>
      </c>
      <c r="E599" s="3" t="s">
        <v>1380</v>
      </c>
      <c r="F599" s="8" t="s">
        <v>1381</v>
      </c>
      <c r="G599" s="8" t="s">
        <v>7</v>
      </c>
      <c r="H599" s="2" t="s">
        <v>1</v>
      </c>
      <c r="I599" s="2">
        <v>2007</v>
      </c>
      <c r="J599" s="2">
        <v>1</v>
      </c>
      <c r="K599" s="8" t="s">
        <v>3216</v>
      </c>
      <c r="L599" s="29">
        <f>VLOOKUP(D599:D1447,'[1]ELsevier PDA'!$E$3:$M$1000,9,0)</f>
        <v>690.924</v>
      </c>
    </row>
    <row r="600" spans="1:12" s="1" customFormat="1" ht="20.25">
      <c r="A600" s="2">
        <v>601</v>
      </c>
      <c r="B600" s="2" t="s">
        <v>1630</v>
      </c>
      <c r="C600" s="3" t="s">
        <v>1636</v>
      </c>
      <c r="D600" s="5" t="s">
        <v>2389</v>
      </c>
      <c r="E600" s="3" t="s">
        <v>1389</v>
      </c>
      <c r="F600" s="8" t="s">
        <v>1390</v>
      </c>
      <c r="G600" s="8" t="s">
        <v>7</v>
      </c>
      <c r="H600" s="2" t="s">
        <v>1</v>
      </c>
      <c r="I600" s="2">
        <v>2005</v>
      </c>
      <c r="J600" s="2">
        <v>1</v>
      </c>
      <c r="K600" s="8" t="s">
        <v>3221</v>
      </c>
      <c r="L600" s="29">
        <f>VLOOKUP(D600:D1448,'[1]ELsevier PDA'!$E$3:$M$1000,9,0)</f>
        <v>850.3679999999999</v>
      </c>
    </row>
    <row r="601" spans="1:12" s="1" customFormat="1" ht="20.25">
      <c r="A601" s="2">
        <v>602</v>
      </c>
      <c r="B601" s="2" t="s">
        <v>1630</v>
      </c>
      <c r="C601" s="3" t="s">
        <v>1636</v>
      </c>
      <c r="D601" s="5" t="s">
        <v>2313</v>
      </c>
      <c r="E601" s="3" t="s">
        <v>1251</v>
      </c>
      <c r="F601" s="8" t="s">
        <v>1252</v>
      </c>
      <c r="G601" s="8" t="s">
        <v>3</v>
      </c>
      <c r="H601" s="2" t="s">
        <v>1</v>
      </c>
      <c r="I601" s="2">
        <v>2011</v>
      </c>
      <c r="J601" s="2">
        <v>1</v>
      </c>
      <c r="K601" s="8" t="s">
        <v>3145</v>
      </c>
      <c r="L601" s="29">
        <f>VLOOKUP(D601:D1449,'[1]ELsevier PDA'!$E$3:$M$1000,9,0)</f>
        <v>767.55</v>
      </c>
    </row>
    <row r="602" spans="1:12" s="1" customFormat="1" ht="20.25">
      <c r="A602" s="2">
        <v>603</v>
      </c>
      <c r="B602" s="2" t="s">
        <v>1630</v>
      </c>
      <c r="C602" s="3" t="s">
        <v>1653</v>
      </c>
      <c r="D602" s="5" t="s">
        <v>2095</v>
      </c>
      <c r="E602" s="3" t="s">
        <v>830</v>
      </c>
      <c r="F602" s="8" t="s">
        <v>831</v>
      </c>
      <c r="G602" s="8" t="s">
        <v>246</v>
      </c>
      <c r="H602" s="2" t="s">
        <v>1</v>
      </c>
      <c r="I602" s="2">
        <v>2009</v>
      </c>
      <c r="J602" s="2">
        <v>1</v>
      </c>
      <c r="K602" s="8" t="s">
        <v>2927</v>
      </c>
      <c r="L602" s="29">
        <f>VLOOKUP(D602:D1450,'[1]ELsevier PDA'!$E$3:$M$1000,9,0)</f>
        <v>516</v>
      </c>
    </row>
    <row r="603" spans="1:12" s="1" customFormat="1" ht="20.25">
      <c r="A603" s="2">
        <v>604</v>
      </c>
      <c r="B603" s="2" t="s">
        <v>1630</v>
      </c>
      <c r="C603" s="3" t="s">
        <v>1634</v>
      </c>
      <c r="D603" s="5" t="s">
        <v>2418</v>
      </c>
      <c r="E603" s="3" t="s">
        <v>1442</v>
      </c>
      <c r="F603" s="8" t="s">
        <v>1443</v>
      </c>
      <c r="G603" s="8" t="s">
        <v>316</v>
      </c>
      <c r="H603" s="2" t="s">
        <v>58</v>
      </c>
      <c r="I603" s="2">
        <v>2009</v>
      </c>
      <c r="J603" s="2">
        <v>1</v>
      </c>
      <c r="K603" s="8" t="s">
        <v>3250</v>
      </c>
      <c r="L603" s="29">
        <f>VLOOKUP(D603:D1451,'[1]ELsevier PDA'!$E$3:$M$1000,9,0)</f>
        <v>322.5</v>
      </c>
    </row>
    <row r="604" spans="1:12" s="1" customFormat="1" ht="20.25">
      <c r="A604" s="2">
        <v>605</v>
      </c>
      <c r="B604" s="2" t="s">
        <v>1630</v>
      </c>
      <c r="C604" s="3" t="s">
        <v>1634</v>
      </c>
      <c r="D604" s="5" t="s">
        <v>2159</v>
      </c>
      <c r="E604" s="3" t="s">
        <v>954</v>
      </c>
      <c r="F604" s="8" t="s">
        <v>955</v>
      </c>
      <c r="G604" s="8" t="s">
        <v>316</v>
      </c>
      <c r="H604" s="2" t="s">
        <v>11</v>
      </c>
      <c r="I604" s="2">
        <v>2011</v>
      </c>
      <c r="J604" s="2">
        <v>1</v>
      </c>
      <c r="K604" s="8" t="s">
        <v>2991</v>
      </c>
      <c r="L604" s="29">
        <f>VLOOKUP(D604:D1452,'[1]ELsevier PDA'!$E$3:$M$1000,9,0)</f>
        <v>387</v>
      </c>
    </row>
    <row r="605" spans="1:12" s="1" customFormat="1" ht="20.25">
      <c r="A605" s="2">
        <v>606</v>
      </c>
      <c r="B605" s="2" t="s">
        <v>1643</v>
      </c>
      <c r="C605" s="3" t="s">
        <v>1647</v>
      </c>
      <c r="D605" s="5" t="s">
        <v>1914</v>
      </c>
      <c r="E605" s="6" t="s">
        <v>470</v>
      </c>
      <c r="F605" s="6" t="s">
        <v>471</v>
      </c>
      <c r="G605" s="6" t="s">
        <v>7</v>
      </c>
      <c r="H605" s="7" t="s">
        <v>11</v>
      </c>
      <c r="I605" s="7">
        <v>2013</v>
      </c>
      <c r="J605" s="7">
        <v>1</v>
      </c>
      <c r="K605" s="6" t="s">
        <v>2746</v>
      </c>
      <c r="L605" s="29">
        <f>VLOOKUP(D605:D1453,'[1]ELsevier PDA'!$E$3:$M$1000,9,0)</f>
        <v>580.5</v>
      </c>
    </row>
    <row r="606" spans="1:12" s="1" customFormat="1" ht="20.25">
      <c r="A606" s="2">
        <v>607</v>
      </c>
      <c r="B606" s="2" t="s">
        <v>1630</v>
      </c>
      <c r="C606" s="3" t="s">
        <v>1637</v>
      </c>
      <c r="D606" s="5" t="s">
        <v>2059</v>
      </c>
      <c r="E606" s="3" t="s">
        <v>759</v>
      </c>
      <c r="F606" s="8" t="s">
        <v>760</v>
      </c>
      <c r="G606" s="8" t="s">
        <v>7</v>
      </c>
      <c r="H606" s="2" t="s">
        <v>1</v>
      </c>
      <c r="I606" s="2">
        <v>2011</v>
      </c>
      <c r="J606" s="2">
        <v>1</v>
      </c>
      <c r="K606" s="8" t="s">
        <v>2891</v>
      </c>
      <c r="L606" s="29">
        <f>VLOOKUP(D606:D1454,'[1]ELsevier PDA'!$E$3:$M$1000,9,0)</f>
        <v>967.5</v>
      </c>
    </row>
    <row r="607" spans="1:12" s="1" customFormat="1" ht="20.25">
      <c r="A607" s="2">
        <v>608</v>
      </c>
      <c r="B607" s="2" t="s">
        <v>1630</v>
      </c>
      <c r="C607" s="3" t="s">
        <v>1636</v>
      </c>
      <c r="D607" s="5" t="s">
        <v>1798</v>
      </c>
      <c r="E607" s="6" t="s">
        <v>240</v>
      </c>
      <c r="F607" s="6" t="s">
        <v>241</v>
      </c>
      <c r="G607" s="6" t="s">
        <v>48</v>
      </c>
      <c r="H607" s="7" t="s">
        <v>70</v>
      </c>
      <c r="I607" s="7">
        <v>2013</v>
      </c>
      <c r="J607" s="7">
        <v>1</v>
      </c>
      <c r="K607" s="6" t="s">
        <v>2630</v>
      </c>
      <c r="L607" s="29">
        <f>VLOOKUP(D607:D1455,'[1]ELsevier PDA'!$E$3:$M$1000,9,0)</f>
        <v>1032</v>
      </c>
    </row>
    <row r="608" spans="1:12" s="1" customFormat="1" ht="20.25">
      <c r="A608" s="2">
        <v>609</v>
      </c>
      <c r="B608" s="2" t="s">
        <v>1630</v>
      </c>
      <c r="C608" s="3" t="s">
        <v>1650</v>
      </c>
      <c r="D608" s="5" t="s">
        <v>2137</v>
      </c>
      <c r="E608" s="6" t="s">
        <v>912</v>
      </c>
      <c r="F608" s="6" t="s">
        <v>913</v>
      </c>
      <c r="G608" s="6" t="s">
        <v>178</v>
      </c>
      <c r="H608" s="7" t="s">
        <v>1</v>
      </c>
      <c r="I608" s="7">
        <v>2012</v>
      </c>
      <c r="J608" s="7">
        <v>1</v>
      </c>
      <c r="K608" s="6" t="s">
        <v>2969</v>
      </c>
      <c r="L608" s="29">
        <f>VLOOKUP(D608:D1456,'[1]ELsevier PDA'!$E$3:$M$1000,9,0)</f>
        <v>322.5</v>
      </c>
    </row>
    <row r="609" spans="1:12" s="1" customFormat="1" ht="20.25">
      <c r="A609" s="2">
        <v>610</v>
      </c>
      <c r="B609" s="2" t="s">
        <v>1630</v>
      </c>
      <c r="C609" s="3" t="s">
        <v>1634</v>
      </c>
      <c r="D609" s="5" t="s">
        <v>2444</v>
      </c>
      <c r="E609" s="6" t="s">
        <v>1494</v>
      </c>
      <c r="F609" s="6" t="s">
        <v>1495</v>
      </c>
      <c r="G609" s="6" t="s">
        <v>114</v>
      </c>
      <c r="H609" s="7" t="s">
        <v>1</v>
      </c>
      <c r="I609" s="7">
        <v>2013</v>
      </c>
      <c r="J609" s="7">
        <v>1</v>
      </c>
      <c r="K609" s="6" t="s">
        <v>3276</v>
      </c>
      <c r="L609" s="29">
        <f>VLOOKUP(D609:D1457,'[1]ELsevier PDA'!$E$3:$M$1000,9,0)</f>
        <v>1283.55</v>
      </c>
    </row>
    <row r="610" spans="1:12" s="1" customFormat="1" ht="20.25">
      <c r="A610" s="2">
        <v>611</v>
      </c>
      <c r="B610" s="2" t="s">
        <v>1630</v>
      </c>
      <c r="C610" s="3" t="s">
        <v>1648</v>
      </c>
      <c r="D610" s="5" t="s">
        <v>1848</v>
      </c>
      <c r="E610" s="6" t="s">
        <v>339</v>
      </c>
      <c r="F610" s="6" t="s">
        <v>340</v>
      </c>
      <c r="G610" s="6" t="s">
        <v>7</v>
      </c>
      <c r="H610" s="7" t="s">
        <v>1</v>
      </c>
      <c r="I610" s="7">
        <v>2012</v>
      </c>
      <c r="J610" s="7">
        <v>1</v>
      </c>
      <c r="K610" s="6" t="s">
        <v>2680</v>
      </c>
      <c r="L610" s="29">
        <f>VLOOKUP(D610:D1458,'[1]ELsevier PDA'!$E$3:$M$1000,9,0)</f>
        <v>806.25</v>
      </c>
    </row>
    <row r="611" spans="1:12" s="1" customFormat="1" ht="20.25">
      <c r="A611" s="2">
        <v>612</v>
      </c>
      <c r="B611" s="2" t="s">
        <v>1630</v>
      </c>
      <c r="C611" s="3" t="s">
        <v>1640</v>
      </c>
      <c r="D611" s="5" t="s">
        <v>2012</v>
      </c>
      <c r="E611" s="3" t="s">
        <v>665</v>
      </c>
      <c r="F611" s="8" t="s">
        <v>666</v>
      </c>
      <c r="G611" s="8" t="s">
        <v>329</v>
      </c>
      <c r="H611" s="2" t="s">
        <v>1</v>
      </c>
      <c r="I611" s="2">
        <v>2000</v>
      </c>
      <c r="J611" s="2">
        <v>1</v>
      </c>
      <c r="K611" s="8" t="s">
        <v>2844</v>
      </c>
      <c r="L611" s="29">
        <f>VLOOKUP(D611:D1459,'[1]ELsevier PDA'!$E$3:$M$1000,9,0)</f>
        <v>1235.691</v>
      </c>
    </row>
    <row r="612" spans="1:12" s="1" customFormat="1" ht="30">
      <c r="A612" s="2">
        <v>613</v>
      </c>
      <c r="B612" s="2" t="s">
        <v>1630</v>
      </c>
      <c r="C612" s="3" t="s">
        <v>1645</v>
      </c>
      <c r="D612" s="5" t="s">
        <v>2404</v>
      </c>
      <c r="E612" s="3" t="s">
        <v>1415</v>
      </c>
      <c r="F612" s="8" t="s">
        <v>1416</v>
      </c>
      <c r="G612" s="8" t="s">
        <v>28</v>
      </c>
      <c r="H612" s="2" t="s">
        <v>1</v>
      </c>
      <c r="I612" s="2">
        <v>2010</v>
      </c>
      <c r="J612" s="2">
        <v>1</v>
      </c>
      <c r="K612" s="8" t="s">
        <v>3236</v>
      </c>
      <c r="L612" s="29">
        <f>VLOOKUP(D612:D1460,'[1]ELsevier PDA'!$E$3:$M$1000,9,0)</f>
        <v>935.25</v>
      </c>
    </row>
    <row r="613" spans="1:12" s="1" customFormat="1" ht="30">
      <c r="A613" s="2">
        <v>614</v>
      </c>
      <c r="B613" s="2" t="s">
        <v>1630</v>
      </c>
      <c r="C613" s="3" t="s">
        <v>1645</v>
      </c>
      <c r="D613" s="5" t="s">
        <v>1851</v>
      </c>
      <c r="E613" s="3" t="s">
        <v>345</v>
      </c>
      <c r="F613" s="8" t="s">
        <v>346</v>
      </c>
      <c r="G613" s="8" t="s">
        <v>3</v>
      </c>
      <c r="H613" s="2" t="s">
        <v>1</v>
      </c>
      <c r="I613" s="2">
        <v>2011</v>
      </c>
      <c r="J613" s="2">
        <v>1</v>
      </c>
      <c r="K613" s="8" t="s">
        <v>2683</v>
      </c>
      <c r="L613" s="29">
        <f>VLOOKUP(D613:D1461,'[1]ELsevier PDA'!$E$3:$M$1000,9,0)</f>
        <v>1870.5</v>
      </c>
    </row>
    <row r="614" spans="1:12" s="1" customFormat="1" ht="20.25">
      <c r="A614" s="2">
        <v>615</v>
      </c>
      <c r="B614" s="2" t="s">
        <v>1630</v>
      </c>
      <c r="C614" s="3" t="s">
        <v>1640</v>
      </c>
      <c r="D614" s="5" t="s">
        <v>1780</v>
      </c>
      <c r="E614" s="6" t="s">
        <v>206</v>
      </c>
      <c r="F614" s="6" t="s">
        <v>207</v>
      </c>
      <c r="G614" s="6" t="s">
        <v>7</v>
      </c>
      <c r="H614" s="7" t="s">
        <v>1</v>
      </c>
      <c r="I614" s="7">
        <v>2012</v>
      </c>
      <c r="J614" s="7">
        <v>1</v>
      </c>
      <c r="K614" s="6" t="s">
        <v>2612</v>
      </c>
      <c r="L614" s="29">
        <f>VLOOKUP(D614:D1462,'[1]ELsevier PDA'!$E$3:$M$1000,9,0)</f>
        <v>516</v>
      </c>
    </row>
    <row r="615" spans="1:12" s="1" customFormat="1" ht="20.25">
      <c r="A615" s="2">
        <v>616</v>
      </c>
      <c r="B615" s="2" t="s">
        <v>1630</v>
      </c>
      <c r="C615" s="3" t="s">
        <v>1648</v>
      </c>
      <c r="D615" s="5" t="s">
        <v>2410</v>
      </c>
      <c r="E615" s="3" t="s">
        <v>1427</v>
      </c>
      <c r="F615" s="8" t="s">
        <v>1428</v>
      </c>
      <c r="G615" s="8" t="s">
        <v>28</v>
      </c>
      <c r="H615" s="2" t="s">
        <v>1</v>
      </c>
      <c r="I615" s="2">
        <v>2009</v>
      </c>
      <c r="J615" s="2">
        <v>1</v>
      </c>
      <c r="K615" s="8" t="s">
        <v>3242</v>
      </c>
      <c r="L615" s="29">
        <f>VLOOKUP(D615:D1463,'[1]ELsevier PDA'!$E$3:$M$1000,9,0)</f>
        <v>999.75</v>
      </c>
    </row>
    <row r="616" spans="1:12" s="1" customFormat="1" ht="20.25">
      <c r="A616" s="2">
        <v>617</v>
      </c>
      <c r="B616" s="2" t="s">
        <v>1630</v>
      </c>
      <c r="C616" s="3" t="s">
        <v>1636</v>
      </c>
      <c r="D616" s="5" t="s">
        <v>2164</v>
      </c>
      <c r="E616" s="3" t="s">
        <v>964</v>
      </c>
      <c r="F616" s="8" t="s">
        <v>965</v>
      </c>
      <c r="G616" s="8" t="s">
        <v>7</v>
      </c>
      <c r="H616" s="2" t="s">
        <v>11</v>
      </c>
      <c r="I616" s="2">
        <v>2003</v>
      </c>
      <c r="J616" s="2">
        <v>1</v>
      </c>
      <c r="K616" s="8" t="s">
        <v>2996</v>
      </c>
      <c r="L616" s="29">
        <f>VLOOKUP(D616:D1464,'[1]ELsevier PDA'!$E$3:$M$1000,9,0)</f>
        <v>737.4499999999999</v>
      </c>
    </row>
    <row r="617" spans="1:12" s="1" customFormat="1" ht="20.25">
      <c r="A617" s="2">
        <v>618</v>
      </c>
      <c r="B617" s="2" t="s">
        <v>1630</v>
      </c>
      <c r="C617" s="3" t="s">
        <v>1639</v>
      </c>
      <c r="D617" s="5" t="s">
        <v>1941</v>
      </c>
      <c r="E617" s="3" t="s">
        <v>523</v>
      </c>
      <c r="F617" s="8" t="s">
        <v>524</v>
      </c>
      <c r="G617" s="8" t="s">
        <v>7</v>
      </c>
      <c r="H617" s="2" t="s">
        <v>1</v>
      </c>
      <c r="I617" s="2">
        <v>1996</v>
      </c>
      <c r="J617" s="2">
        <v>1</v>
      </c>
      <c r="K617" s="8" t="s">
        <v>2773</v>
      </c>
      <c r="L617" s="29">
        <f>VLOOKUP(D617:D1465,'[1]ELsevier PDA'!$E$3:$M$1000,9,0)</f>
        <v>1315.413</v>
      </c>
    </row>
    <row r="618" spans="1:12" s="1" customFormat="1" ht="30">
      <c r="A618" s="2">
        <v>619</v>
      </c>
      <c r="B618" s="2" t="s">
        <v>1630</v>
      </c>
      <c r="C618" s="3" t="s">
        <v>1652</v>
      </c>
      <c r="D618" s="5" t="s">
        <v>2229</v>
      </c>
      <c r="E618" s="3" t="s">
        <v>1090</v>
      </c>
      <c r="F618" s="8" t="s">
        <v>1091</v>
      </c>
      <c r="G618" s="8" t="s">
        <v>7</v>
      </c>
      <c r="H618" s="2" t="s">
        <v>11</v>
      </c>
      <c r="I618" s="2">
        <v>2011</v>
      </c>
      <c r="J618" s="2">
        <v>1</v>
      </c>
      <c r="K618" s="8" t="s">
        <v>3061</v>
      </c>
      <c r="L618" s="29">
        <f>VLOOKUP(D618:D1466,'[1]ELsevier PDA'!$E$3:$M$1000,9,0)</f>
        <v>483.75</v>
      </c>
    </row>
    <row r="619" spans="1:12" s="1" customFormat="1" ht="20.25">
      <c r="A619" s="2">
        <v>620</v>
      </c>
      <c r="B619" s="2" t="s">
        <v>1630</v>
      </c>
      <c r="C619" s="3" t="s">
        <v>1653</v>
      </c>
      <c r="D619" s="5" t="s">
        <v>2134</v>
      </c>
      <c r="E619" s="3" t="s">
        <v>907</v>
      </c>
      <c r="F619" s="8" t="s">
        <v>908</v>
      </c>
      <c r="G619" s="8" t="s">
        <v>178</v>
      </c>
      <c r="H619" s="2" t="s">
        <v>1</v>
      </c>
      <c r="I619" s="2">
        <v>2002</v>
      </c>
      <c r="J619" s="2">
        <v>1</v>
      </c>
      <c r="K619" s="8" t="s">
        <v>2966</v>
      </c>
      <c r="L619" s="29">
        <f>VLOOKUP(D619:D1467,'[1]ELsevier PDA'!$E$3:$M$1000,9,0)</f>
        <v>591.2929999999999</v>
      </c>
    </row>
    <row r="620" spans="1:12" s="1" customFormat="1" ht="30">
      <c r="A620" s="2">
        <v>621</v>
      </c>
      <c r="B620" s="2" t="s">
        <v>1630</v>
      </c>
      <c r="C620" s="3" t="s">
        <v>1653</v>
      </c>
      <c r="D620" s="5" t="s">
        <v>2422</v>
      </c>
      <c r="E620" s="3" t="s">
        <v>1450</v>
      </c>
      <c r="F620" s="8" t="s">
        <v>1451</v>
      </c>
      <c r="G620" s="8" t="s">
        <v>178</v>
      </c>
      <c r="H620" s="2" t="s">
        <v>1</v>
      </c>
      <c r="I620" s="2">
        <v>2002</v>
      </c>
      <c r="J620" s="2">
        <v>1</v>
      </c>
      <c r="K620" s="8" t="s">
        <v>3254</v>
      </c>
      <c r="L620" s="29">
        <f>VLOOKUP(D620:D1468,'[1]ELsevier PDA'!$E$3:$M$1000,9,0)</f>
        <v>624.4889999999999</v>
      </c>
    </row>
    <row r="621" spans="1:12" s="1" customFormat="1" ht="20.25">
      <c r="A621" s="2">
        <v>622</v>
      </c>
      <c r="B621" s="2" t="s">
        <v>1632</v>
      </c>
      <c r="C621" s="3" t="s">
        <v>1638</v>
      </c>
      <c r="D621" s="5" t="s">
        <v>1823</v>
      </c>
      <c r="E621" s="6" t="s">
        <v>289</v>
      </c>
      <c r="F621" s="6" t="s">
        <v>290</v>
      </c>
      <c r="G621" s="6" t="s">
        <v>3</v>
      </c>
      <c r="H621" s="7" t="s">
        <v>1</v>
      </c>
      <c r="I621" s="7">
        <v>2012</v>
      </c>
      <c r="J621" s="7">
        <v>1</v>
      </c>
      <c r="K621" s="6" t="s">
        <v>2655</v>
      </c>
      <c r="L621" s="29">
        <f>VLOOKUP(D621:D1469,'[1]ELsevier PDA'!$E$3:$M$1000,9,0)</f>
        <v>967.5</v>
      </c>
    </row>
    <row r="622" spans="1:12" s="1" customFormat="1" ht="30">
      <c r="A622" s="2">
        <v>623</v>
      </c>
      <c r="B622" s="2" t="s">
        <v>1630</v>
      </c>
      <c r="C622" s="3" t="s">
        <v>1636</v>
      </c>
      <c r="D622" s="5" t="s">
        <v>2092</v>
      </c>
      <c r="E622" s="3" t="s">
        <v>824</v>
      </c>
      <c r="F622" s="8" t="s">
        <v>825</v>
      </c>
      <c r="G622" s="8" t="s">
        <v>28</v>
      </c>
      <c r="H622" s="2" t="s">
        <v>1</v>
      </c>
      <c r="I622" s="2">
        <v>2007</v>
      </c>
      <c r="J622" s="2">
        <v>1</v>
      </c>
      <c r="K622" s="8" t="s">
        <v>2924</v>
      </c>
      <c r="L622" s="29">
        <f>VLOOKUP(D622:D1470,'[1]ELsevier PDA'!$E$3:$M$1000,9,0)</f>
        <v>2869.992</v>
      </c>
    </row>
    <row r="623" spans="1:12" s="1" customFormat="1" ht="20.25">
      <c r="A623" s="2">
        <v>624</v>
      </c>
      <c r="B623" s="2" t="s">
        <v>1630</v>
      </c>
      <c r="C623" s="3" t="s">
        <v>1653</v>
      </c>
      <c r="D623" s="5" t="s">
        <v>2265</v>
      </c>
      <c r="E623" s="3" t="s">
        <v>1158</v>
      </c>
      <c r="F623" s="8" t="s">
        <v>1159</v>
      </c>
      <c r="G623" s="8" t="s">
        <v>178</v>
      </c>
      <c r="H623" s="2" t="s">
        <v>1</v>
      </c>
      <c r="I623" s="2">
        <v>2008</v>
      </c>
      <c r="J623" s="2">
        <v>1</v>
      </c>
      <c r="K623" s="8" t="s">
        <v>3097</v>
      </c>
      <c r="L623" s="29">
        <f>VLOOKUP(D623:D1471,'[1]ELsevier PDA'!$E$3:$M$1000,9,0)</f>
        <v>531.4799999999999</v>
      </c>
    </row>
    <row r="624" spans="1:12" s="1" customFormat="1" ht="20.25">
      <c r="A624" s="2">
        <v>625</v>
      </c>
      <c r="B624" s="2" t="s">
        <v>1632</v>
      </c>
      <c r="C624" s="3" t="s">
        <v>1633</v>
      </c>
      <c r="D624" s="5" t="s">
        <v>2039</v>
      </c>
      <c r="E624" s="6" t="s">
        <v>720</v>
      </c>
      <c r="F624" s="6" t="s">
        <v>721</v>
      </c>
      <c r="G624" s="6" t="s">
        <v>7</v>
      </c>
      <c r="H624" s="7" t="s">
        <v>11</v>
      </c>
      <c r="I624" s="7">
        <v>2012</v>
      </c>
      <c r="J624" s="7">
        <v>1</v>
      </c>
      <c r="K624" s="6" t="s">
        <v>2871</v>
      </c>
      <c r="L624" s="29">
        <f>VLOOKUP(D624:D1472,'[1]ELsevier PDA'!$E$3:$M$1000,9,0)</f>
        <v>774</v>
      </c>
    </row>
    <row r="625" spans="1:12" s="1" customFormat="1" ht="30">
      <c r="A625" s="2">
        <v>626</v>
      </c>
      <c r="B625" s="2" t="s">
        <v>1630</v>
      </c>
      <c r="C625" s="3" t="s">
        <v>1645</v>
      </c>
      <c r="D625" s="5" t="s">
        <v>2288</v>
      </c>
      <c r="E625" s="6" t="s">
        <v>1203</v>
      </c>
      <c r="F625" s="6" t="s">
        <v>1204</v>
      </c>
      <c r="G625" s="6" t="s">
        <v>28</v>
      </c>
      <c r="H625" s="7" t="s">
        <v>1</v>
      </c>
      <c r="I625" s="7">
        <v>2012</v>
      </c>
      <c r="J625" s="7">
        <v>1</v>
      </c>
      <c r="K625" s="6" t="s">
        <v>3120</v>
      </c>
      <c r="L625" s="29">
        <f>VLOOKUP(D625:D1473,'[1]ELsevier PDA'!$E$3:$M$1000,9,0)</f>
        <v>838.5</v>
      </c>
    </row>
    <row r="626" spans="1:12" s="1" customFormat="1" ht="20.25">
      <c r="A626" s="2">
        <v>627</v>
      </c>
      <c r="B626" s="2" t="s">
        <v>1630</v>
      </c>
      <c r="C626" s="3" t="s">
        <v>1634</v>
      </c>
      <c r="D626" s="5" t="s">
        <v>1764</v>
      </c>
      <c r="E626" s="3" t="s">
        <v>173</v>
      </c>
      <c r="F626" s="8" t="s">
        <v>175</v>
      </c>
      <c r="G626" s="8" t="s">
        <v>48</v>
      </c>
      <c r="H626" s="2" t="s">
        <v>174</v>
      </c>
      <c r="I626" s="2">
        <v>2011</v>
      </c>
      <c r="J626" s="2">
        <v>1</v>
      </c>
      <c r="K626" s="8" t="s">
        <v>2596</v>
      </c>
      <c r="L626" s="29">
        <f>VLOOKUP(D626:D1474,'[1]ELsevier PDA'!$E$3:$M$1000,9,0)</f>
        <v>580.5</v>
      </c>
    </row>
    <row r="627" spans="1:12" s="1" customFormat="1" ht="20.25">
      <c r="A627" s="2">
        <v>628</v>
      </c>
      <c r="B627" s="2" t="s">
        <v>1630</v>
      </c>
      <c r="C627" s="3" t="s">
        <v>1634</v>
      </c>
      <c r="D627" s="5" t="s">
        <v>2355</v>
      </c>
      <c r="E627" s="3" t="s">
        <v>1328</v>
      </c>
      <c r="F627" s="8" t="s">
        <v>1329</v>
      </c>
      <c r="G627" s="8" t="s">
        <v>7</v>
      </c>
      <c r="H627" s="2" t="s">
        <v>5</v>
      </c>
      <c r="I627" s="2">
        <v>2007</v>
      </c>
      <c r="J627" s="2">
        <v>1</v>
      </c>
      <c r="K627" s="8" t="s">
        <v>3187</v>
      </c>
      <c r="L627" s="29">
        <f>VLOOKUP(D627:D1475,'[1]ELsevier PDA'!$E$3:$M$1000,9,0)</f>
        <v>657.728</v>
      </c>
    </row>
    <row r="628" spans="1:12" s="1" customFormat="1" ht="20.25">
      <c r="A628" s="2">
        <v>629</v>
      </c>
      <c r="B628" s="2" t="s">
        <v>1632</v>
      </c>
      <c r="C628" s="3" t="s">
        <v>1646</v>
      </c>
      <c r="D628" s="5" t="s">
        <v>2454</v>
      </c>
      <c r="E628" s="6" t="s">
        <v>1514</v>
      </c>
      <c r="F628" s="6" t="s">
        <v>1515</v>
      </c>
      <c r="G628" s="6" t="s">
        <v>182</v>
      </c>
      <c r="H628" s="7" t="s">
        <v>58</v>
      </c>
      <c r="I628" s="7">
        <v>2013</v>
      </c>
      <c r="J628" s="7">
        <v>1</v>
      </c>
      <c r="K628" s="6" t="s">
        <v>3286</v>
      </c>
      <c r="L628" s="29">
        <f>VLOOKUP(D628:D1476,'[1]ELsevier PDA'!$E$3:$M$1000,9,0)</f>
        <v>270.9</v>
      </c>
    </row>
    <row r="629" spans="1:12" s="1" customFormat="1" ht="30">
      <c r="A629" s="2">
        <v>630</v>
      </c>
      <c r="B629" s="2" t="s">
        <v>1630</v>
      </c>
      <c r="C629" s="3" t="s">
        <v>1652</v>
      </c>
      <c r="D629" s="5" t="s">
        <v>2157</v>
      </c>
      <c r="E629" s="6" t="s">
        <v>950</v>
      </c>
      <c r="F629" s="6" t="s">
        <v>951</v>
      </c>
      <c r="G629" s="6" t="s">
        <v>7</v>
      </c>
      <c r="H629" s="7" t="s">
        <v>1</v>
      </c>
      <c r="I629" s="7">
        <v>2013</v>
      </c>
      <c r="J629" s="7">
        <v>1</v>
      </c>
      <c r="K629" s="6" t="s">
        <v>2989</v>
      </c>
      <c r="L629" s="29">
        <f>VLOOKUP(D629:D1477,'[1]ELsevier PDA'!$E$3:$M$1000,9,0)</f>
        <v>645</v>
      </c>
    </row>
    <row r="630" spans="1:12" s="1" customFormat="1" ht="20.25">
      <c r="A630" s="2">
        <v>631</v>
      </c>
      <c r="B630" s="2" t="s">
        <v>1643</v>
      </c>
      <c r="C630" s="3" t="s">
        <v>1644</v>
      </c>
      <c r="D630" s="5" t="s">
        <v>2027</v>
      </c>
      <c r="E630" s="6" t="s">
        <v>696</v>
      </c>
      <c r="F630" s="6" t="s">
        <v>697</v>
      </c>
      <c r="G630" s="6" t="s">
        <v>7</v>
      </c>
      <c r="H630" s="7" t="s">
        <v>1</v>
      </c>
      <c r="I630" s="7">
        <v>2013</v>
      </c>
      <c r="J630" s="7">
        <v>1</v>
      </c>
      <c r="K630" s="6" t="s">
        <v>2859</v>
      </c>
      <c r="L630" s="29">
        <f>VLOOKUP(D630:D1478,'[1]ELsevier PDA'!$E$3:$M$1000,9,0)</f>
        <v>483.75</v>
      </c>
    </row>
    <row r="631" spans="1:12" s="1" customFormat="1" ht="30">
      <c r="A631" s="2">
        <v>632</v>
      </c>
      <c r="B631" s="2" t="s">
        <v>1643</v>
      </c>
      <c r="C631" s="3" t="s">
        <v>1647</v>
      </c>
      <c r="D631" s="5" t="s">
        <v>1744</v>
      </c>
      <c r="E631" s="6" t="s">
        <v>134</v>
      </c>
      <c r="F631" s="6" t="s">
        <v>135</v>
      </c>
      <c r="G631" s="6" t="s">
        <v>7</v>
      </c>
      <c r="H631" s="7" t="s">
        <v>1</v>
      </c>
      <c r="I631" s="7">
        <v>2013</v>
      </c>
      <c r="J631" s="7">
        <v>1</v>
      </c>
      <c r="K631" s="6" t="s">
        <v>2576</v>
      </c>
      <c r="L631" s="29">
        <f>VLOOKUP(D631:D1479,'[1]ELsevier PDA'!$E$3:$M$1000,9,0)</f>
        <v>645</v>
      </c>
    </row>
    <row r="632" spans="1:12" s="1" customFormat="1" ht="20.25">
      <c r="A632" s="2">
        <v>633</v>
      </c>
      <c r="B632" s="2" t="s">
        <v>1632</v>
      </c>
      <c r="C632" s="3" t="s">
        <v>1646</v>
      </c>
      <c r="D632" s="5" t="s">
        <v>1724</v>
      </c>
      <c r="E632" s="6" t="s">
        <v>91</v>
      </c>
      <c r="F632" s="6" t="s">
        <v>92</v>
      </c>
      <c r="G632" s="6" t="s">
        <v>41</v>
      </c>
      <c r="H632" s="7" t="s">
        <v>58</v>
      </c>
      <c r="I632" s="7">
        <v>2013</v>
      </c>
      <c r="J632" s="7">
        <v>3</v>
      </c>
      <c r="K632" s="6" t="s">
        <v>2556</v>
      </c>
      <c r="L632" s="29">
        <f>VLOOKUP(D632:D1480,'[1]ELsevier PDA'!$E$3:$M$1000,9,0)</f>
        <v>4508.55</v>
      </c>
    </row>
    <row r="633" spans="1:12" s="1" customFormat="1" ht="20.25">
      <c r="A633" s="2">
        <v>634</v>
      </c>
      <c r="B633" s="2" t="s">
        <v>1630</v>
      </c>
      <c r="C633" s="3" t="s">
        <v>1634</v>
      </c>
      <c r="D633" s="5" t="s">
        <v>2413</v>
      </c>
      <c r="E633" s="3" t="s">
        <v>1432</v>
      </c>
      <c r="F633" s="8" t="s">
        <v>1433</v>
      </c>
      <c r="G633" s="8" t="s">
        <v>316</v>
      </c>
      <c r="H633" s="2" t="s">
        <v>1</v>
      </c>
      <c r="I633" s="2">
        <v>2002</v>
      </c>
      <c r="J633" s="2">
        <v>1</v>
      </c>
      <c r="K633" s="8" t="s">
        <v>3245</v>
      </c>
      <c r="L633" s="29">
        <f>VLOOKUP(D633:D1481,'[1]ELsevier PDA'!$E$3:$M$1000,9,0)</f>
        <v>332.175</v>
      </c>
    </row>
    <row r="634" spans="1:12" s="1" customFormat="1" ht="20.25">
      <c r="A634" s="2">
        <v>635</v>
      </c>
      <c r="B634" s="2" t="s">
        <v>1630</v>
      </c>
      <c r="C634" s="3" t="s">
        <v>1650</v>
      </c>
      <c r="D634" s="5" t="s">
        <v>2097</v>
      </c>
      <c r="E634" s="6" t="s">
        <v>834</v>
      </c>
      <c r="F634" s="6" t="s">
        <v>835</v>
      </c>
      <c r="G634" s="6" t="s">
        <v>48</v>
      </c>
      <c r="H634" s="7" t="s">
        <v>102</v>
      </c>
      <c r="I634" s="7">
        <v>2012</v>
      </c>
      <c r="J634" s="7">
        <v>1</v>
      </c>
      <c r="K634" s="6" t="s">
        <v>2929</v>
      </c>
      <c r="L634" s="29">
        <f>VLOOKUP(D634:D1482,'[1]ELsevier PDA'!$E$3:$M$1000,9,0)</f>
        <v>451.5</v>
      </c>
    </row>
    <row r="635" spans="1:12" s="1" customFormat="1" ht="20.25">
      <c r="A635" s="2">
        <v>636</v>
      </c>
      <c r="B635" s="2" t="s">
        <v>1630</v>
      </c>
      <c r="C635" s="3" t="s">
        <v>1634</v>
      </c>
      <c r="D635" s="5" t="s">
        <v>2051</v>
      </c>
      <c r="E635" s="3" t="s">
        <v>743</v>
      </c>
      <c r="F635" s="8" t="s">
        <v>744</v>
      </c>
      <c r="G635" s="8" t="s">
        <v>28</v>
      </c>
      <c r="H635" s="2" t="s">
        <v>1</v>
      </c>
      <c r="I635" s="2">
        <v>2007</v>
      </c>
      <c r="J635" s="2">
        <v>1</v>
      </c>
      <c r="K635" s="8" t="s">
        <v>2883</v>
      </c>
      <c r="L635" s="29">
        <f>VLOOKUP(D635:D1483,'[1]ELsevier PDA'!$E$3:$M$1000,9,0)</f>
        <v>969.9509999999999</v>
      </c>
    </row>
    <row r="636" spans="1:12" s="1" customFormat="1" ht="20.25">
      <c r="A636" s="2">
        <v>637</v>
      </c>
      <c r="B636" s="2" t="s">
        <v>1630</v>
      </c>
      <c r="C636" s="3" t="s">
        <v>1636</v>
      </c>
      <c r="D636" s="5" t="s">
        <v>1876</v>
      </c>
      <c r="E636" s="3" t="s">
        <v>395</v>
      </c>
      <c r="F636" s="8" t="s">
        <v>396</v>
      </c>
      <c r="G636" s="8" t="s">
        <v>114</v>
      </c>
      <c r="H636" s="2" t="s">
        <v>1</v>
      </c>
      <c r="I636" s="2">
        <v>2011</v>
      </c>
      <c r="J636" s="2">
        <v>1</v>
      </c>
      <c r="K636" s="8" t="s">
        <v>2708</v>
      </c>
      <c r="L636" s="29">
        <f>VLOOKUP(D636:D1484,'[1]ELsevier PDA'!$E$3:$M$1000,9,0)</f>
        <v>1257.75</v>
      </c>
    </row>
    <row r="637" spans="1:12" s="1" customFormat="1" ht="20.25">
      <c r="A637" s="2">
        <v>638</v>
      </c>
      <c r="B637" s="2" t="s">
        <v>1630</v>
      </c>
      <c r="C637" s="3" t="s">
        <v>1639</v>
      </c>
      <c r="D637" s="5" t="s">
        <v>1695</v>
      </c>
      <c r="E637" s="3" t="s">
        <v>29</v>
      </c>
      <c r="F637" s="8" t="s">
        <v>30</v>
      </c>
      <c r="G637" s="8" t="s">
        <v>3</v>
      </c>
      <c r="H637" s="2" t="s">
        <v>11</v>
      </c>
      <c r="I637" s="2">
        <v>2008</v>
      </c>
      <c r="J637" s="2">
        <v>4</v>
      </c>
      <c r="K637" s="8" t="s">
        <v>2527</v>
      </c>
      <c r="L637" s="29">
        <f>VLOOKUP(D637:D1485,'[1]ELsevier PDA'!$E$3:$M$1000,9,0)</f>
        <v>18324.750999999997</v>
      </c>
    </row>
    <row r="638" spans="1:12" s="1" customFormat="1" ht="20.25">
      <c r="A638" s="2">
        <v>639</v>
      </c>
      <c r="B638" s="2" t="s">
        <v>1630</v>
      </c>
      <c r="C638" s="3" t="s">
        <v>1631</v>
      </c>
      <c r="D638" s="5" t="s">
        <v>2381</v>
      </c>
      <c r="E638" s="3" t="s">
        <v>1375</v>
      </c>
      <c r="F638" s="8" t="s">
        <v>1376</v>
      </c>
      <c r="G638" s="8" t="s">
        <v>17</v>
      </c>
      <c r="H638" s="2" t="s">
        <v>1</v>
      </c>
      <c r="I638" s="2">
        <v>2002</v>
      </c>
      <c r="J638" s="2">
        <v>1</v>
      </c>
      <c r="K638" s="8" t="s">
        <v>3213</v>
      </c>
      <c r="L638" s="29">
        <f>VLOOKUP(D638:D1486,'[1]ELsevier PDA'!$E$3:$M$1000,9,0)</f>
        <v>1248.9779999999998</v>
      </c>
    </row>
    <row r="639" spans="1:12" s="1" customFormat="1" ht="20.25">
      <c r="A639" s="2">
        <v>640</v>
      </c>
      <c r="B639" s="2" t="s">
        <v>1630</v>
      </c>
      <c r="C639" s="3" t="s">
        <v>1634</v>
      </c>
      <c r="D639" s="5" t="s">
        <v>2277</v>
      </c>
      <c r="E639" s="3" t="s">
        <v>1182</v>
      </c>
      <c r="F639" s="8" t="s">
        <v>1183</v>
      </c>
      <c r="G639" s="8" t="s">
        <v>114</v>
      </c>
      <c r="H639" s="2" t="s">
        <v>1</v>
      </c>
      <c r="I639" s="2">
        <v>2010</v>
      </c>
      <c r="J639" s="2">
        <v>1</v>
      </c>
      <c r="K639" s="8" t="s">
        <v>3109</v>
      </c>
      <c r="L639" s="29">
        <f>VLOOKUP(D639:D1487,'[1]ELsevier PDA'!$E$3:$M$1000,9,0)</f>
        <v>961.05</v>
      </c>
    </row>
    <row r="640" spans="1:12" s="1" customFormat="1" ht="20.25">
      <c r="A640" s="2">
        <v>641</v>
      </c>
      <c r="B640" s="2" t="s">
        <v>1630</v>
      </c>
      <c r="C640" s="3" t="s">
        <v>1639</v>
      </c>
      <c r="D640" s="5" t="s">
        <v>2387</v>
      </c>
      <c r="E640" s="3" t="s">
        <v>1385</v>
      </c>
      <c r="F640" s="8" t="s">
        <v>1386</v>
      </c>
      <c r="G640" s="8" t="s">
        <v>114</v>
      </c>
      <c r="H640" s="2" t="s">
        <v>5</v>
      </c>
      <c r="I640" s="2">
        <v>2012</v>
      </c>
      <c r="J640" s="2">
        <v>1</v>
      </c>
      <c r="K640" s="8" t="s">
        <v>3219</v>
      </c>
      <c r="L640" s="29">
        <f>VLOOKUP(D640:D1488,'[1]ELsevier PDA'!$E$3:$M$1000,9,0)</f>
        <v>967.5</v>
      </c>
    </row>
    <row r="641" spans="1:12" s="1" customFormat="1" ht="20.25">
      <c r="A641" s="2">
        <v>642</v>
      </c>
      <c r="B641" s="2" t="s">
        <v>1630</v>
      </c>
      <c r="C641" s="3" t="s">
        <v>1634</v>
      </c>
      <c r="D641" s="5" t="s">
        <v>2194</v>
      </c>
      <c r="E641" s="3" t="s">
        <v>1023</v>
      </c>
      <c r="F641" s="8" t="s">
        <v>1024</v>
      </c>
      <c r="G641" s="8" t="s">
        <v>48</v>
      </c>
      <c r="H641" s="2" t="s">
        <v>1</v>
      </c>
      <c r="I641" s="2">
        <v>2008</v>
      </c>
      <c r="J641" s="2">
        <v>1</v>
      </c>
      <c r="K641" s="8" t="s">
        <v>3026</v>
      </c>
      <c r="L641" s="29">
        <f>VLOOKUP(D641:D1489,'[1]ELsevier PDA'!$E$3:$M$1000,9,0)</f>
        <v>1128.75</v>
      </c>
    </row>
    <row r="642" spans="1:12" s="1" customFormat="1" ht="20.25">
      <c r="A642" s="2">
        <v>643</v>
      </c>
      <c r="B642" s="2" t="s">
        <v>1630</v>
      </c>
      <c r="C642" s="3" t="s">
        <v>1651</v>
      </c>
      <c r="D642" s="5" t="s">
        <v>1869</v>
      </c>
      <c r="E642" s="3" t="s">
        <v>381</v>
      </c>
      <c r="F642" s="8" t="s">
        <v>382</v>
      </c>
      <c r="G642" s="8" t="s">
        <v>7</v>
      </c>
      <c r="H642" s="2" t="s">
        <v>1</v>
      </c>
      <c r="I642" s="2">
        <v>2003</v>
      </c>
      <c r="J642" s="2">
        <v>1</v>
      </c>
      <c r="K642" s="8" t="s">
        <v>2701</v>
      </c>
      <c r="L642" s="29">
        <f>VLOOKUP(D642:D1490,'[1]ELsevier PDA'!$E$3:$M$1000,9,0)</f>
        <v>803.8849999999999</v>
      </c>
    </row>
    <row r="643" spans="1:12" s="1" customFormat="1" ht="20.25">
      <c r="A643" s="2">
        <v>644</v>
      </c>
      <c r="B643" s="2" t="s">
        <v>1630</v>
      </c>
      <c r="C643" s="3" t="s">
        <v>1634</v>
      </c>
      <c r="D643" s="5" t="s">
        <v>2461</v>
      </c>
      <c r="E643" s="3" t="s">
        <v>1528</v>
      </c>
      <c r="F643" s="8" t="s">
        <v>1529</v>
      </c>
      <c r="G643" s="8" t="s">
        <v>7</v>
      </c>
      <c r="H643" s="2" t="s">
        <v>1</v>
      </c>
      <c r="I643" s="2">
        <v>2011</v>
      </c>
      <c r="J643" s="2">
        <v>1</v>
      </c>
      <c r="K643" s="8" t="s">
        <v>3293</v>
      </c>
      <c r="L643" s="29">
        <f>VLOOKUP(D643:D1491,'[1]ELsevier PDA'!$E$3:$M$1000,9,0)</f>
        <v>844.9499999999999</v>
      </c>
    </row>
    <row r="644" spans="1:12" s="1" customFormat="1" ht="20.25">
      <c r="A644" s="2">
        <v>645</v>
      </c>
      <c r="B644" s="2" t="s">
        <v>1630</v>
      </c>
      <c r="C644" s="3" t="s">
        <v>1648</v>
      </c>
      <c r="D644" s="5" t="s">
        <v>1745</v>
      </c>
      <c r="E644" s="3" t="s">
        <v>136</v>
      </c>
      <c r="F644" s="8" t="s">
        <v>137</v>
      </c>
      <c r="G644" s="8" t="s">
        <v>7</v>
      </c>
      <c r="H644" s="2" t="s">
        <v>1</v>
      </c>
      <c r="I644" s="2">
        <v>2002</v>
      </c>
      <c r="J644" s="2">
        <v>1</v>
      </c>
      <c r="K644" s="8" t="s">
        <v>2577</v>
      </c>
      <c r="L644" s="29">
        <f>VLOOKUP(D644:D1492,'[1]ELsevier PDA'!$E$3:$M$1000,9,0)</f>
        <v>8363.277305263158</v>
      </c>
    </row>
    <row r="645" spans="1:12" s="1" customFormat="1" ht="20.25">
      <c r="A645" s="2">
        <v>646</v>
      </c>
      <c r="B645" s="2" t="s">
        <v>1632</v>
      </c>
      <c r="C645" s="3" t="s">
        <v>1646</v>
      </c>
      <c r="D645" s="5" t="s">
        <v>1810</v>
      </c>
      <c r="E645" s="6" t="s">
        <v>1662</v>
      </c>
      <c r="F645" s="6" t="s">
        <v>264</v>
      </c>
      <c r="G645" s="6" t="s">
        <v>41</v>
      </c>
      <c r="H645" s="7" t="s">
        <v>109</v>
      </c>
      <c r="I645" s="7">
        <v>2012</v>
      </c>
      <c r="J645" s="7">
        <v>2</v>
      </c>
      <c r="K645" s="6" t="s">
        <v>2642</v>
      </c>
      <c r="L645" s="29">
        <f>VLOOKUP(D645:D1493,'[1]ELsevier PDA'!$E$3:$M$1000,9,0)</f>
        <v>2767.0499999999997</v>
      </c>
    </row>
    <row r="646" spans="1:12" s="1" customFormat="1" ht="20.25">
      <c r="A646" s="2">
        <v>647</v>
      </c>
      <c r="B646" s="2" t="s">
        <v>1630</v>
      </c>
      <c r="C646" s="3" t="s">
        <v>1634</v>
      </c>
      <c r="D646" s="5" t="s">
        <v>2123</v>
      </c>
      <c r="E646" s="3" t="s">
        <v>885</v>
      </c>
      <c r="F646" s="8" t="s">
        <v>886</v>
      </c>
      <c r="G646" s="8" t="s">
        <v>7</v>
      </c>
      <c r="H646" s="2" t="s">
        <v>5</v>
      </c>
      <c r="I646" s="2">
        <v>2005</v>
      </c>
      <c r="J646" s="2">
        <v>1</v>
      </c>
      <c r="K646" s="8" t="s">
        <v>2955</v>
      </c>
      <c r="L646" s="29">
        <f>VLOOKUP(D646:D1494,'[1]ELsevier PDA'!$E$3:$M$1000,9,0)</f>
        <v>883.607</v>
      </c>
    </row>
    <row r="647" spans="1:12" s="1" customFormat="1" ht="20.25">
      <c r="A647" s="2">
        <v>648</v>
      </c>
      <c r="B647" s="2" t="s">
        <v>1630</v>
      </c>
      <c r="C647" s="3" t="s">
        <v>1631</v>
      </c>
      <c r="D647" s="5" t="s">
        <v>1922</v>
      </c>
      <c r="E647" s="3" t="s">
        <v>486</v>
      </c>
      <c r="F647" s="8" t="s">
        <v>487</v>
      </c>
      <c r="G647" s="8" t="s">
        <v>7</v>
      </c>
      <c r="H647" s="2" t="s">
        <v>1</v>
      </c>
      <c r="I647" s="2">
        <v>1996</v>
      </c>
      <c r="J647" s="2">
        <v>1</v>
      </c>
      <c r="K647" s="8" t="s">
        <v>2754</v>
      </c>
      <c r="L647" s="29">
        <f>VLOOKUP(D647:D1495,'[1]ELsevier PDA'!$E$3:$M$1000,9,0)</f>
        <v>1454.948</v>
      </c>
    </row>
    <row r="648" spans="1:12" s="1" customFormat="1" ht="20.25">
      <c r="A648" s="2">
        <v>649</v>
      </c>
      <c r="B648" s="2" t="s">
        <v>1632</v>
      </c>
      <c r="C648" s="3" t="s">
        <v>1633</v>
      </c>
      <c r="D648" s="5" t="s">
        <v>1691</v>
      </c>
      <c r="E648" s="6" t="s">
        <v>20</v>
      </c>
      <c r="F648" s="6" t="s">
        <v>21</v>
      </c>
      <c r="G648" s="6" t="s">
        <v>7</v>
      </c>
      <c r="H648" s="7" t="s">
        <v>5</v>
      </c>
      <c r="I648" s="7">
        <v>2013</v>
      </c>
      <c r="J648" s="7">
        <v>1</v>
      </c>
      <c r="K648" s="6" t="s">
        <v>2523</v>
      </c>
      <c r="L648" s="29">
        <f>VLOOKUP(D648:D1496,'[1]ELsevier PDA'!$E$3:$M$1000,9,0)</f>
        <v>290.25</v>
      </c>
    </row>
    <row r="649" spans="1:12" s="1" customFormat="1" ht="30">
      <c r="A649" s="2">
        <v>650</v>
      </c>
      <c r="B649" s="2" t="s">
        <v>1630</v>
      </c>
      <c r="C649" s="3" t="s">
        <v>1645</v>
      </c>
      <c r="D649" s="5" t="s">
        <v>2192</v>
      </c>
      <c r="E649" s="3" t="s">
        <v>1019</v>
      </c>
      <c r="F649" s="8" t="s">
        <v>1020</v>
      </c>
      <c r="G649" s="8" t="s">
        <v>48</v>
      </c>
      <c r="H649" s="2" t="s">
        <v>11</v>
      </c>
      <c r="I649" s="2">
        <v>1995</v>
      </c>
      <c r="J649" s="2">
        <v>1</v>
      </c>
      <c r="K649" s="8" t="s">
        <v>3024</v>
      </c>
      <c r="L649" s="29">
        <f>VLOOKUP(D649:D1497,'[1]ELsevier PDA'!$E$3:$M$1000,9,0)</f>
        <v>338.84</v>
      </c>
    </row>
    <row r="650" spans="1:12" s="1" customFormat="1" ht="20.25">
      <c r="A650" s="2">
        <v>651</v>
      </c>
      <c r="B650" s="2" t="s">
        <v>1630</v>
      </c>
      <c r="C650" s="3" t="s">
        <v>1639</v>
      </c>
      <c r="D650" s="5" t="s">
        <v>1731</v>
      </c>
      <c r="E650" s="3" t="s">
        <v>106</v>
      </c>
      <c r="F650" s="8" t="s">
        <v>107</v>
      </c>
      <c r="G650" s="8" t="s">
        <v>3</v>
      </c>
      <c r="H650" s="2" t="s">
        <v>1</v>
      </c>
      <c r="I650" s="2">
        <v>2008</v>
      </c>
      <c r="J650" s="2">
        <v>5</v>
      </c>
      <c r="K650" s="8" t="s">
        <v>2563</v>
      </c>
      <c r="L650" s="29">
        <f>VLOOKUP(D650:D1498,'[1]ELsevier PDA'!$E$3:$M$1000,9,0)</f>
        <v>13004.662</v>
      </c>
    </row>
    <row r="651" spans="1:12" s="1" customFormat="1" ht="20.25">
      <c r="A651" s="2">
        <v>653</v>
      </c>
      <c r="B651" s="2" t="s">
        <v>1630</v>
      </c>
      <c r="C651" s="3" t="s">
        <v>1650</v>
      </c>
      <c r="D651" s="5" t="s">
        <v>2475</v>
      </c>
      <c r="E651" s="6" t="s">
        <v>1554</v>
      </c>
      <c r="F651" s="6" t="s">
        <v>1513</v>
      </c>
      <c r="G651" s="6" t="s">
        <v>246</v>
      </c>
      <c r="H651" s="7" t="s">
        <v>11</v>
      </c>
      <c r="I651" s="7">
        <v>2013</v>
      </c>
      <c r="J651" s="7">
        <v>1</v>
      </c>
      <c r="K651" s="6" t="s">
        <v>3307</v>
      </c>
      <c r="L651" s="29">
        <f>VLOOKUP(D651:D1499,'[1]ELsevier PDA'!$E$3:$M$1000,9,0)</f>
        <v>322.5</v>
      </c>
    </row>
    <row r="652" spans="1:12" s="1" customFormat="1" ht="20.25">
      <c r="A652" s="2">
        <v>654</v>
      </c>
      <c r="B652" s="2" t="s">
        <v>1630</v>
      </c>
      <c r="C652" s="3" t="s">
        <v>1653</v>
      </c>
      <c r="D652" s="5" t="s">
        <v>2261</v>
      </c>
      <c r="E652" s="3" t="s">
        <v>1150</v>
      </c>
      <c r="F652" s="8" t="s">
        <v>1151</v>
      </c>
      <c r="G652" s="8" t="s">
        <v>246</v>
      </c>
      <c r="H652" s="2" t="s">
        <v>1</v>
      </c>
      <c r="I652" s="2">
        <v>2011</v>
      </c>
      <c r="J652" s="2">
        <v>1</v>
      </c>
      <c r="K652" s="8" t="s">
        <v>3093</v>
      </c>
      <c r="L652" s="29">
        <f>VLOOKUP(D652:D1500,'[1]ELsevier PDA'!$E$3:$M$1000,9,0)</f>
        <v>322.5</v>
      </c>
    </row>
    <row r="653" spans="1:12" s="1" customFormat="1" ht="20.25">
      <c r="A653" s="2">
        <v>655</v>
      </c>
      <c r="B653" s="2" t="s">
        <v>1630</v>
      </c>
      <c r="C653" s="3" t="s">
        <v>1653</v>
      </c>
      <c r="D653" s="5" t="s">
        <v>2185</v>
      </c>
      <c r="E653" s="3" t="s">
        <v>1005</v>
      </c>
      <c r="F653" s="8" t="s">
        <v>1006</v>
      </c>
      <c r="G653" s="8" t="s">
        <v>246</v>
      </c>
      <c r="H653" s="2" t="s">
        <v>1</v>
      </c>
      <c r="I653" s="2">
        <v>2011</v>
      </c>
      <c r="J653" s="2">
        <v>1</v>
      </c>
      <c r="K653" s="8" t="s">
        <v>3017</v>
      </c>
      <c r="L653" s="29">
        <f>VLOOKUP(D653:D1501,'[1]ELsevier PDA'!$E$3:$M$1000,9,0)</f>
        <v>322.5</v>
      </c>
    </row>
    <row r="654" spans="1:12" s="1" customFormat="1" ht="30">
      <c r="A654" s="2">
        <v>656</v>
      </c>
      <c r="B654" s="2" t="s">
        <v>1632</v>
      </c>
      <c r="C654" s="3" t="s">
        <v>1638</v>
      </c>
      <c r="D654" s="5" t="s">
        <v>1784</v>
      </c>
      <c r="E654" s="6" t="s">
        <v>213</v>
      </c>
      <c r="F654" s="6" t="s">
        <v>214</v>
      </c>
      <c r="G654" s="6" t="s">
        <v>7</v>
      </c>
      <c r="H654" s="7" t="s">
        <v>58</v>
      </c>
      <c r="I654" s="7">
        <v>2012</v>
      </c>
      <c r="J654" s="7">
        <v>2</v>
      </c>
      <c r="K654" s="6" t="s">
        <v>2616</v>
      </c>
      <c r="L654" s="29">
        <f>VLOOKUP(D654:D1502,'[1]ELsevier PDA'!$E$3:$M$1000,9,0)</f>
        <v>2580</v>
      </c>
    </row>
    <row r="655" spans="1:12" s="1" customFormat="1" ht="20.25">
      <c r="A655" s="2">
        <v>657</v>
      </c>
      <c r="B655" s="2" t="s">
        <v>1630</v>
      </c>
      <c r="C655" s="3" t="s">
        <v>1631</v>
      </c>
      <c r="D655" s="5" t="s">
        <v>2357</v>
      </c>
      <c r="E655" s="3" t="s">
        <v>1331</v>
      </c>
      <c r="F655" s="8" t="s">
        <v>1332</v>
      </c>
      <c r="G655" s="8" t="s">
        <v>1333</v>
      </c>
      <c r="H655" s="2" t="s">
        <v>1</v>
      </c>
      <c r="I655" s="2">
        <v>2008</v>
      </c>
      <c r="J655" s="2">
        <v>1</v>
      </c>
      <c r="K655" s="8" t="s">
        <v>3189</v>
      </c>
      <c r="L655" s="29">
        <f>VLOOKUP(D655:D1503,'[1]ELsevier PDA'!$E$3:$M$1000,9,0)</f>
        <v>1528.005</v>
      </c>
    </row>
    <row r="656" spans="1:12" s="1" customFormat="1" ht="20.25">
      <c r="A656" s="2">
        <v>658</v>
      </c>
      <c r="B656" s="2" t="s">
        <v>1630</v>
      </c>
      <c r="C656" s="3" t="s">
        <v>1631</v>
      </c>
      <c r="D656" s="5" t="s">
        <v>2264</v>
      </c>
      <c r="E656" s="3" t="s">
        <v>1156</v>
      </c>
      <c r="F656" s="8" t="s">
        <v>1157</v>
      </c>
      <c r="G656" s="8" t="s">
        <v>767</v>
      </c>
      <c r="H656" s="2" t="s">
        <v>1</v>
      </c>
      <c r="I656" s="2">
        <v>2008</v>
      </c>
      <c r="J656" s="2">
        <v>1</v>
      </c>
      <c r="K656" s="8" t="s">
        <v>3096</v>
      </c>
      <c r="L656" s="29">
        <f>VLOOKUP(D656:D1504,'[1]ELsevier PDA'!$E$3:$M$1000,9,0)</f>
        <v>1660.875</v>
      </c>
    </row>
    <row r="657" spans="1:12" s="1" customFormat="1" ht="20.25">
      <c r="A657" s="2">
        <v>659</v>
      </c>
      <c r="B657" s="2" t="s">
        <v>1630</v>
      </c>
      <c r="C657" s="3" t="s">
        <v>1653</v>
      </c>
      <c r="D657" s="5" t="s">
        <v>2370</v>
      </c>
      <c r="E657" s="3" t="s">
        <v>1354</v>
      </c>
      <c r="F657" s="8" t="s">
        <v>1355</v>
      </c>
      <c r="G657" s="8" t="s">
        <v>178</v>
      </c>
      <c r="H657" s="2" t="s">
        <v>11</v>
      </c>
      <c r="I657" s="2">
        <v>2011</v>
      </c>
      <c r="J657" s="2">
        <v>1</v>
      </c>
      <c r="K657" s="8" t="s">
        <v>3202</v>
      </c>
      <c r="L657" s="29">
        <f>VLOOKUP(D657:D1505,'[1]ELsevier PDA'!$E$3:$M$1000,9,0)</f>
        <v>354.75</v>
      </c>
    </row>
    <row r="658" spans="1:12" s="1" customFormat="1" ht="20.25">
      <c r="A658" s="2">
        <v>660</v>
      </c>
      <c r="B658" s="2" t="s">
        <v>1630</v>
      </c>
      <c r="C658" s="3" t="s">
        <v>1634</v>
      </c>
      <c r="D658" s="5" t="s">
        <v>2120</v>
      </c>
      <c r="E658" s="3" t="s">
        <v>879</v>
      </c>
      <c r="F658" s="8" t="s">
        <v>880</v>
      </c>
      <c r="G658" s="8" t="s">
        <v>48</v>
      </c>
      <c r="H658" s="2" t="s">
        <v>1</v>
      </c>
      <c r="I658" s="2">
        <v>2011</v>
      </c>
      <c r="J658" s="2">
        <v>1</v>
      </c>
      <c r="K658" s="8" t="s">
        <v>2952</v>
      </c>
      <c r="L658" s="29">
        <f>VLOOKUP(D658:D1506,'[1]ELsevier PDA'!$E$3:$M$1000,9,0)</f>
        <v>645</v>
      </c>
    </row>
    <row r="659" spans="1:12" s="1" customFormat="1" ht="20.25">
      <c r="A659" s="2">
        <v>661</v>
      </c>
      <c r="B659" s="2" t="s">
        <v>1630</v>
      </c>
      <c r="C659" s="3" t="s">
        <v>1634</v>
      </c>
      <c r="D659" s="5" t="s">
        <v>2053</v>
      </c>
      <c r="E659" s="3" t="s">
        <v>747</v>
      </c>
      <c r="F659" s="8" t="s">
        <v>748</v>
      </c>
      <c r="G659" s="8" t="s">
        <v>316</v>
      </c>
      <c r="H659" s="2" t="s">
        <v>5</v>
      </c>
      <c r="I659" s="2">
        <v>2001</v>
      </c>
      <c r="J659" s="2">
        <v>1</v>
      </c>
      <c r="K659" s="8" t="s">
        <v>2885</v>
      </c>
      <c r="L659" s="29">
        <f>VLOOKUP(D659:D1507,'[1]ELsevier PDA'!$E$3:$M$1000,9,0)</f>
        <v>411.897</v>
      </c>
    </row>
    <row r="660" spans="1:12" s="1" customFormat="1" ht="20.25">
      <c r="A660" s="2">
        <v>662</v>
      </c>
      <c r="B660" s="2" t="s">
        <v>1630</v>
      </c>
      <c r="C660" s="3" t="s">
        <v>1634</v>
      </c>
      <c r="D660" s="5" t="s">
        <v>1855</v>
      </c>
      <c r="E660" s="6" t="s">
        <v>353</v>
      </c>
      <c r="F660" s="6" t="s">
        <v>354</v>
      </c>
      <c r="G660" s="6" t="s">
        <v>3</v>
      </c>
      <c r="H660" s="7" t="s">
        <v>1</v>
      </c>
      <c r="I660" s="7">
        <v>2012</v>
      </c>
      <c r="J660" s="7">
        <v>1</v>
      </c>
      <c r="K660" s="6" t="s">
        <v>2687</v>
      </c>
      <c r="L660" s="29">
        <f>VLOOKUP(D660:D1508,'[1]ELsevier PDA'!$E$3:$M$1000,9,0)</f>
        <v>645</v>
      </c>
    </row>
    <row r="661" spans="1:12" s="1" customFormat="1" ht="30">
      <c r="A661" s="2">
        <v>663</v>
      </c>
      <c r="B661" s="2" t="s">
        <v>1630</v>
      </c>
      <c r="C661" s="3" t="s">
        <v>1639</v>
      </c>
      <c r="D661" s="5" t="s">
        <v>2001</v>
      </c>
      <c r="E661" s="3" t="s">
        <v>643</v>
      </c>
      <c r="F661" s="8" t="s">
        <v>644</v>
      </c>
      <c r="G661" s="8" t="s">
        <v>3</v>
      </c>
      <c r="H661" s="2" t="s">
        <v>1</v>
      </c>
      <c r="I661" s="2">
        <v>2000</v>
      </c>
      <c r="J661" s="2">
        <v>1</v>
      </c>
      <c r="K661" s="8" t="s">
        <v>2833</v>
      </c>
      <c r="L661" s="29">
        <f>VLOOKUP(D661:D1509,'[1]ELsevier PDA'!$E$3:$M$1000,9,0)</f>
        <v>2218.9289999999996</v>
      </c>
    </row>
    <row r="662" spans="1:12" s="1" customFormat="1" ht="20.25">
      <c r="A662" s="2">
        <v>664</v>
      </c>
      <c r="B662" s="2" t="s">
        <v>1630</v>
      </c>
      <c r="C662" s="3" t="s">
        <v>1634</v>
      </c>
      <c r="D662" s="5" t="s">
        <v>2028</v>
      </c>
      <c r="E662" s="6" t="s">
        <v>698</v>
      </c>
      <c r="F662" s="6" t="s">
        <v>699</v>
      </c>
      <c r="G662" s="6" t="s">
        <v>7</v>
      </c>
      <c r="H662" s="7" t="s">
        <v>1</v>
      </c>
      <c r="I662" s="7">
        <v>2013</v>
      </c>
      <c r="J662" s="7">
        <v>1</v>
      </c>
      <c r="K662" s="6" t="s">
        <v>2860</v>
      </c>
      <c r="L662" s="29">
        <f>VLOOKUP(D662:D1510,'[1]ELsevier PDA'!$E$3:$M$1000,9,0)</f>
        <v>806.25</v>
      </c>
    </row>
    <row r="663" spans="1:12" s="1" customFormat="1" ht="20.25">
      <c r="A663" s="2">
        <v>665</v>
      </c>
      <c r="B663" s="2" t="s">
        <v>1632</v>
      </c>
      <c r="C663" s="3" t="s">
        <v>1654</v>
      </c>
      <c r="D663" s="5" t="s">
        <v>2237</v>
      </c>
      <c r="E663" s="6" t="s">
        <v>1106</v>
      </c>
      <c r="F663" s="6" t="s">
        <v>1107</v>
      </c>
      <c r="G663" s="6" t="s">
        <v>7</v>
      </c>
      <c r="H663" s="7" t="s">
        <v>11</v>
      </c>
      <c r="I663" s="7">
        <v>2013</v>
      </c>
      <c r="J663" s="7">
        <v>1</v>
      </c>
      <c r="K663" s="6" t="s">
        <v>3069</v>
      </c>
      <c r="L663" s="29">
        <f>VLOOKUP(D663:D1511,'[1]ELsevier PDA'!$E$3:$M$1000,9,0)</f>
        <v>1128.75</v>
      </c>
    </row>
    <row r="664" spans="1:12" s="1" customFormat="1" ht="20.25">
      <c r="A664" s="2">
        <v>666</v>
      </c>
      <c r="B664" s="2" t="s">
        <v>1630</v>
      </c>
      <c r="C664" s="3" t="s">
        <v>1634</v>
      </c>
      <c r="D664" s="5" t="s">
        <v>2244</v>
      </c>
      <c r="E664" s="6" t="s">
        <v>1117</v>
      </c>
      <c r="F664" s="6" t="s">
        <v>1118</v>
      </c>
      <c r="G664" s="6" t="s">
        <v>48</v>
      </c>
      <c r="H664" s="7" t="s">
        <v>70</v>
      </c>
      <c r="I664" s="7">
        <v>2012</v>
      </c>
      <c r="J664" s="7">
        <v>1</v>
      </c>
      <c r="K664" s="6" t="s">
        <v>3076</v>
      </c>
      <c r="L664" s="29">
        <f>VLOOKUP(D664:D1512,'[1]ELsevier PDA'!$E$3:$M$1000,9,0)</f>
        <v>516</v>
      </c>
    </row>
    <row r="665" spans="1:12" s="1" customFormat="1" ht="20.25">
      <c r="A665" s="2">
        <v>667</v>
      </c>
      <c r="B665" s="2" t="s">
        <v>1630</v>
      </c>
      <c r="C665" s="3" t="s">
        <v>1634</v>
      </c>
      <c r="D665" s="5" t="s">
        <v>1969</v>
      </c>
      <c r="E665" s="6" t="s">
        <v>579</v>
      </c>
      <c r="F665" s="6" t="s">
        <v>580</v>
      </c>
      <c r="G665" s="6" t="s">
        <v>48</v>
      </c>
      <c r="H665" s="7" t="s">
        <v>70</v>
      </c>
      <c r="I665" s="7">
        <v>2012</v>
      </c>
      <c r="J665" s="7">
        <v>1</v>
      </c>
      <c r="K665" s="6" t="s">
        <v>2801</v>
      </c>
      <c r="L665" s="29">
        <f>VLOOKUP(D665:D1513,'[1]ELsevier PDA'!$E$3:$M$1000,9,0)</f>
        <v>516</v>
      </c>
    </row>
    <row r="666" spans="1:12" s="1" customFormat="1" ht="20.25">
      <c r="A666" s="2">
        <v>668</v>
      </c>
      <c r="B666" s="2" t="s">
        <v>1630</v>
      </c>
      <c r="C666" s="3" t="s">
        <v>1634</v>
      </c>
      <c r="D666" s="5" t="s">
        <v>2452</v>
      </c>
      <c r="E666" s="3" t="s">
        <v>1510</v>
      </c>
      <c r="F666" s="8" t="s">
        <v>1511</v>
      </c>
      <c r="G666" s="8" t="s">
        <v>7</v>
      </c>
      <c r="H666" s="2" t="s">
        <v>1</v>
      </c>
      <c r="I666" s="2">
        <v>2001</v>
      </c>
      <c r="J666" s="2">
        <v>1</v>
      </c>
      <c r="K666" s="8" t="s">
        <v>3284</v>
      </c>
      <c r="L666" s="29">
        <f>VLOOKUP(D666:D1514,'[1]ELsevier PDA'!$E$3:$M$1000,9,0)</f>
        <v>817.1719999999999</v>
      </c>
    </row>
    <row r="667" spans="1:12" s="1" customFormat="1" ht="30">
      <c r="A667" s="2">
        <v>669</v>
      </c>
      <c r="B667" s="2" t="s">
        <v>1630</v>
      </c>
      <c r="C667" s="3" t="s">
        <v>1645</v>
      </c>
      <c r="D667" s="5" t="s">
        <v>2284</v>
      </c>
      <c r="E667" s="3" t="s">
        <v>1195</v>
      </c>
      <c r="F667" s="8" t="s">
        <v>1196</v>
      </c>
      <c r="G667" s="8" t="s">
        <v>3</v>
      </c>
      <c r="H667" s="2" t="s">
        <v>1</v>
      </c>
      <c r="I667" s="2">
        <v>2005</v>
      </c>
      <c r="J667" s="2">
        <v>1</v>
      </c>
      <c r="K667" s="8" t="s">
        <v>3116</v>
      </c>
      <c r="L667" s="29">
        <f>VLOOKUP(D667:D1515,'[1]ELsevier PDA'!$E$3:$M$1000,9,0)</f>
        <v>996.525</v>
      </c>
    </row>
    <row r="668" spans="1:12" s="1" customFormat="1" ht="20.25">
      <c r="A668" s="2">
        <v>670</v>
      </c>
      <c r="B668" s="2" t="s">
        <v>1630</v>
      </c>
      <c r="C668" s="3" t="s">
        <v>1640</v>
      </c>
      <c r="D668" s="5" t="s">
        <v>1747</v>
      </c>
      <c r="E668" s="6" t="s">
        <v>140</v>
      </c>
      <c r="F668" s="6" t="s">
        <v>141</v>
      </c>
      <c r="G668" s="6" t="s">
        <v>7</v>
      </c>
      <c r="H668" s="7" t="s">
        <v>58</v>
      </c>
      <c r="I668" s="7">
        <v>2013</v>
      </c>
      <c r="J668" s="7">
        <v>1</v>
      </c>
      <c r="K668" s="6" t="s">
        <v>2579</v>
      </c>
      <c r="L668" s="29">
        <f>VLOOKUP(D668:D1516,'[1]ELsevier PDA'!$E$3:$M$1000,9,0)</f>
        <v>645</v>
      </c>
    </row>
    <row r="669" spans="1:12" s="1" customFormat="1" ht="40.5">
      <c r="A669" s="2">
        <v>671</v>
      </c>
      <c r="B669" s="2" t="s">
        <v>1630</v>
      </c>
      <c r="C669" s="3" t="s">
        <v>1650</v>
      </c>
      <c r="D669" s="5" t="s">
        <v>2102</v>
      </c>
      <c r="E669" s="6" t="s">
        <v>844</v>
      </c>
      <c r="F669" s="6" t="s">
        <v>845</v>
      </c>
      <c r="G669" s="6" t="s">
        <v>178</v>
      </c>
      <c r="H669" s="7" t="s">
        <v>1</v>
      </c>
      <c r="I669" s="7">
        <v>2010</v>
      </c>
      <c r="J669" s="7">
        <v>1</v>
      </c>
      <c r="K669" s="6" t="s">
        <v>2934</v>
      </c>
      <c r="L669" s="29">
        <f>VLOOKUP(D669:D1517,'[1]ELsevier PDA'!$E$3:$M$1000,9,0)</f>
        <v>129</v>
      </c>
    </row>
    <row r="670" spans="1:12" s="1" customFormat="1" ht="20.25">
      <c r="A670" s="2">
        <v>672</v>
      </c>
      <c r="B670" s="2" t="s">
        <v>1630</v>
      </c>
      <c r="C670" s="3" t="s">
        <v>1636</v>
      </c>
      <c r="D670" s="5" t="s">
        <v>1893</v>
      </c>
      <c r="E670" s="3" t="s">
        <v>428</v>
      </c>
      <c r="F670" s="8" t="s">
        <v>429</v>
      </c>
      <c r="G670" s="8" t="s">
        <v>114</v>
      </c>
      <c r="H670" s="2" t="s">
        <v>1</v>
      </c>
      <c r="I670" s="2">
        <v>2008</v>
      </c>
      <c r="J670" s="2">
        <v>1</v>
      </c>
      <c r="K670" s="8" t="s">
        <v>2725</v>
      </c>
      <c r="L670" s="29">
        <f>VLOOKUP(D670:D1518,'[1]ELsevier PDA'!$E$3:$M$1000,9,0)</f>
        <v>1451.25</v>
      </c>
    </row>
    <row r="671" spans="1:12" s="1" customFormat="1" ht="20.25">
      <c r="A671" s="2">
        <v>673</v>
      </c>
      <c r="B671" s="2" t="s">
        <v>1643</v>
      </c>
      <c r="C671" s="3" t="s">
        <v>1644</v>
      </c>
      <c r="D671" s="5" t="s">
        <v>2109</v>
      </c>
      <c r="E671" s="6" t="s">
        <v>858</v>
      </c>
      <c r="F671" s="6" t="s">
        <v>859</v>
      </c>
      <c r="G671" s="6" t="s">
        <v>7</v>
      </c>
      <c r="H671" s="7" t="s">
        <v>1</v>
      </c>
      <c r="I671" s="7">
        <v>2012</v>
      </c>
      <c r="J671" s="7">
        <v>1</v>
      </c>
      <c r="K671" s="6" t="s">
        <v>2941</v>
      </c>
      <c r="L671" s="29">
        <f>VLOOKUP(D671:D1519,'[1]ELsevier PDA'!$E$3:$M$1000,9,0)</f>
        <v>645</v>
      </c>
    </row>
    <row r="672" spans="1:12" s="1" customFormat="1" ht="20.25">
      <c r="A672" s="2">
        <v>674</v>
      </c>
      <c r="B672" s="2" t="s">
        <v>1632</v>
      </c>
      <c r="C672" s="3" t="s">
        <v>1641</v>
      </c>
      <c r="D672" s="5" t="s">
        <v>1814</v>
      </c>
      <c r="E672" s="6" t="s">
        <v>271</v>
      </c>
      <c r="F672" s="6" t="s">
        <v>272</v>
      </c>
      <c r="G672" s="6" t="s">
        <v>41</v>
      </c>
      <c r="H672" s="7" t="s">
        <v>5</v>
      </c>
      <c r="I672" s="7">
        <v>2013</v>
      </c>
      <c r="J672" s="7">
        <v>1</v>
      </c>
      <c r="K672" s="6" t="s">
        <v>2646</v>
      </c>
      <c r="L672" s="29">
        <f>VLOOKUP(D672:D1520,'[1]ELsevier PDA'!$E$3:$M$1000,9,0)</f>
        <v>580.5</v>
      </c>
    </row>
    <row r="673" spans="1:12" s="1" customFormat="1" ht="30">
      <c r="A673" s="2">
        <v>675</v>
      </c>
      <c r="B673" s="2" t="s">
        <v>1630</v>
      </c>
      <c r="C673" s="3" t="s">
        <v>1645</v>
      </c>
      <c r="D673" s="5" t="s">
        <v>2238</v>
      </c>
      <c r="E673" s="3" t="s">
        <v>1108</v>
      </c>
      <c r="F673" s="8" t="s">
        <v>1109</v>
      </c>
      <c r="G673" s="8" t="s">
        <v>28</v>
      </c>
      <c r="H673" s="2" t="s">
        <v>1</v>
      </c>
      <c r="I673" s="2">
        <v>2010</v>
      </c>
      <c r="J673" s="2">
        <v>1</v>
      </c>
      <c r="K673" s="8" t="s">
        <v>3070</v>
      </c>
      <c r="L673" s="29">
        <f>VLOOKUP(D673:D1521,'[1]ELsevier PDA'!$E$3:$M$1000,9,0)</f>
        <v>612.75</v>
      </c>
    </row>
    <row r="674" spans="1:12" s="1" customFormat="1" ht="20.25">
      <c r="A674" s="2">
        <v>676</v>
      </c>
      <c r="B674" s="2" t="s">
        <v>1630</v>
      </c>
      <c r="C674" s="3" t="s">
        <v>1634</v>
      </c>
      <c r="D674" s="5" t="s">
        <v>2090</v>
      </c>
      <c r="E674" s="3" t="s">
        <v>1667</v>
      </c>
      <c r="F674" s="8" t="s">
        <v>821</v>
      </c>
      <c r="G674" s="8" t="s">
        <v>48</v>
      </c>
      <c r="H674" s="2" t="s">
        <v>1</v>
      </c>
      <c r="I674" s="2">
        <v>2010</v>
      </c>
      <c r="J674" s="2">
        <v>1</v>
      </c>
      <c r="K674" s="8" t="s">
        <v>2922</v>
      </c>
      <c r="L674" s="29">
        <f>VLOOKUP(D674:D1522,'[1]ELsevier PDA'!$E$3:$M$1000,9,0)</f>
        <v>645</v>
      </c>
    </row>
    <row r="675" spans="1:12" s="1" customFormat="1" ht="20.25">
      <c r="A675" s="2">
        <v>677</v>
      </c>
      <c r="B675" s="2" t="s">
        <v>1630</v>
      </c>
      <c r="C675" s="3" t="s">
        <v>1636</v>
      </c>
      <c r="D675" s="5" t="s">
        <v>2510</v>
      </c>
      <c r="E675" s="3" t="s">
        <v>1621</v>
      </c>
      <c r="F675" s="8" t="s">
        <v>1622</v>
      </c>
      <c r="G675" s="8" t="s">
        <v>7</v>
      </c>
      <c r="H675" s="2" t="s">
        <v>1</v>
      </c>
      <c r="I675" s="2">
        <v>2005</v>
      </c>
      <c r="J675" s="2">
        <v>1</v>
      </c>
      <c r="K675" s="8" t="s">
        <v>3342</v>
      </c>
      <c r="L675" s="29">
        <f>VLOOKUP(D675:D1523,'[1]ELsevier PDA'!$E$3:$M$1000,9,0)</f>
        <v>1096.199</v>
      </c>
    </row>
    <row r="676" spans="1:12" s="1" customFormat="1" ht="20.25">
      <c r="A676" s="2">
        <v>678</v>
      </c>
      <c r="B676" s="2" t="s">
        <v>1630</v>
      </c>
      <c r="C676" s="3" t="s">
        <v>1634</v>
      </c>
      <c r="D676" s="5" t="s">
        <v>2118</v>
      </c>
      <c r="E676" s="3" t="s">
        <v>876</v>
      </c>
      <c r="F676" s="8" t="s">
        <v>877</v>
      </c>
      <c r="G676" s="8" t="s">
        <v>7</v>
      </c>
      <c r="H676" s="2" t="s">
        <v>1</v>
      </c>
      <c r="I676" s="2">
        <v>2000</v>
      </c>
      <c r="J676" s="2">
        <v>1</v>
      </c>
      <c r="K676" s="8" t="s">
        <v>2950</v>
      </c>
      <c r="L676" s="29">
        <f>VLOOKUP(D676:D1524,'[1]ELsevier PDA'!$E$3:$M$1000,9,0)</f>
        <v>969.9509999999999</v>
      </c>
    </row>
    <row r="677" spans="1:12" s="1" customFormat="1" ht="20.25">
      <c r="A677" s="2">
        <v>679</v>
      </c>
      <c r="B677" s="2" t="s">
        <v>1630</v>
      </c>
      <c r="C677" s="3" t="s">
        <v>1637</v>
      </c>
      <c r="D677" s="5" t="s">
        <v>2144</v>
      </c>
      <c r="E677" s="3" t="s">
        <v>924</v>
      </c>
      <c r="F677" s="8" t="s">
        <v>925</v>
      </c>
      <c r="G677" s="8" t="s">
        <v>28</v>
      </c>
      <c r="H677" s="2" t="s">
        <v>1</v>
      </c>
      <c r="I677" s="2">
        <v>2008</v>
      </c>
      <c r="J677" s="2">
        <v>1</v>
      </c>
      <c r="K677" s="8" t="s">
        <v>2976</v>
      </c>
      <c r="L677" s="29">
        <f>VLOOKUP(D677:D1525,'[1]ELsevier PDA'!$E$3:$M$1000,9,0)</f>
        <v>730.785</v>
      </c>
    </row>
    <row r="678" spans="1:12" s="1" customFormat="1" ht="30">
      <c r="A678" s="2">
        <v>680</v>
      </c>
      <c r="B678" s="2" t="s">
        <v>1630</v>
      </c>
      <c r="C678" s="3" t="s">
        <v>1635</v>
      </c>
      <c r="D678" s="5" t="s">
        <v>1730</v>
      </c>
      <c r="E678" s="6" t="s">
        <v>104</v>
      </c>
      <c r="F678" s="6" t="s">
        <v>105</v>
      </c>
      <c r="G678" s="6" t="s">
        <v>28</v>
      </c>
      <c r="H678" s="7" t="s">
        <v>11</v>
      </c>
      <c r="I678" s="7">
        <v>2012</v>
      </c>
      <c r="J678" s="7">
        <v>1</v>
      </c>
      <c r="K678" s="6" t="s">
        <v>2562</v>
      </c>
      <c r="L678" s="29">
        <f>VLOOKUP(D678:D1526,'[1]ELsevier PDA'!$E$3:$M$1000,9,0)</f>
        <v>1290</v>
      </c>
    </row>
    <row r="679" spans="1:12" s="1" customFormat="1" ht="20.25">
      <c r="A679" s="2">
        <v>681</v>
      </c>
      <c r="B679" s="2" t="s">
        <v>1630</v>
      </c>
      <c r="C679" s="3" t="s">
        <v>1636</v>
      </c>
      <c r="D679" s="5" t="s">
        <v>1991</v>
      </c>
      <c r="E679" s="3" t="s">
        <v>623</v>
      </c>
      <c r="F679" s="8" t="s">
        <v>624</v>
      </c>
      <c r="G679" s="8" t="s">
        <v>48</v>
      </c>
      <c r="H679" s="2" t="s">
        <v>1</v>
      </c>
      <c r="I679" s="2">
        <v>2011</v>
      </c>
      <c r="J679" s="2">
        <v>1</v>
      </c>
      <c r="K679" s="8" t="s">
        <v>2823</v>
      </c>
      <c r="L679" s="29">
        <f>VLOOKUP(D679:D1527,'[1]ELsevier PDA'!$E$3:$M$1000,9,0)</f>
        <v>645</v>
      </c>
    </row>
    <row r="680" spans="1:12" s="1" customFormat="1" ht="20.25">
      <c r="A680" s="2">
        <v>682</v>
      </c>
      <c r="B680" s="2" t="s">
        <v>1630</v>
      </c>
      <c r="C680" s="3" t="s">
        <v>1634</v>
      </c>
      <c r="D680" s="5" t="s">
        <v>2402</v>
      </c>
      <c r="E680" s="3" t="s">
        <v>1411</v>
      </c>
      <c r="F680" s="8" t="s">
        <v>1412</v>
      </c>
      <c r="G680" s="8" t="s">
        <v>48</v>
      </c>
      <c r="H680" s="2" t="s">
        <v>102</v>
      </c>
      <c r="I680" s="2">
        <v>2001</v>
      </c>
      <c r="J680" s="2">
        <v>1</v>
      </c>
      <c r="K680" s="8" t="s">
        <v>3234</v>
      </c>
      <c r="L680" s="29">
        <f>VLOOKUP(D680:D1528,'[1]ELsevier PDA'!$E$3:$M$1000,9,0)</f>
        <v>1136.06</v>
      </c>
    </row>
    <row r="681" spans="1:12" s="1" customFormat="1" ht="20.25">
      <c r="A681" s="2">
        <v>683</v>
      </c>
      <c r="B681" s="2" t="s">
        <v>1630</v>
      </c>
      <c r="C681" s="3" t="s">
        <v>1631</v>
      </c>
      <c r="D681" s="5" t="s">
        <v>2048</v>
      </c>
      <c r="E681" s="3" t="s">
        <v>738</v>
      </c>
      <c r="F681" s="8" t="s">
        <v>739</v>
      </c>
      <c r="G681" s="8" t="s">
        <v>17</v>
      </c>
      <c r="H681" s="2" t="s">
        <v>1</v>
      </c>
      <c r="I681" s="2">
        <v>2002</v>
      </c>
      <c r="J681" s="2">
        <v>1</v>
      </c>
      <c r="K681" s="8" t="s">
        <v>2880</v>
      </c>
      <c r="L681" s="29">
        <f>VLOOKUP(D681:D1529,'[1]ELsevier PDA'!$E$3:$M$1000,9,0)</f>
        <v>1288.839</v>
      </c>
    </row>
    <row r="682" spans="1:12" s="1" customFormat="1" ht="20.25">
      <c r="A682" s="2">
        <v>684</v>
      </c>
      <c r="B682" s="2" t="s">
        <v>1632</v>
      </c>
      <c r="C682" s="3" t="s">
        <v>1649</v>
      </c>
      <c r="D682" s="5" t="s">
        <v>1901</v>
      </c>
      <c r="E682" s="6" t="s">
        <v>444</v>
      </c>
      <c r="F682" s="6" t="s">
        <v>445</v>
      </c>
      <c r="G682" s="6" t="s">
        <v>3</v>
      </c>
      <c r="H682" s="7" t="s">
        <v>1</v>
      </c>
      <c r="I682" s="7">
        <v>2012</v>
      </c>
      <c r="J682" s="7">
        <v>1</v>
      </c>
      <c r="K682" s="6" t="s">
        <v>2733</v>
      </c>
      <c r="L682" s="29">
        <f>VLOOKUP(D682:D1530,'[1]ELsevier PDA'!$E$3:$M$1000,9,0)</f>
        <v>1386.75</v>
      </c>
    </row>
    <row r="683" spans="1:12" s="1" customFormat="1" ht="20.25">
      <c r="A683" s="2">
        <v>686</v>
      </c>
      <c r="B683" s="2" t="s">
        <v>1630</v>
      </c>
      <c r="C683" s="3" t="s">
        <v>1650</v>
      </c>
      <c r="D683" s="5" t="s">
        <v>2471</v>
      </c>
      <c r="E683" s="6" t="s">
        <v>1547</v>
      </c>
      <c r="F683" s="6" t="s">
        <v>1359</v>
      </c>
      <c r="G683" s="6" t="s">
        <v>246</v>
      </c>
      <c r="H683" s="7" t="s">
        <v>11</v>
      </c>
      <c r="I683" s="7">
        <v>2012</v>
      </c>
      <c r="J683" s="7">
        <v>1</v>
      </c>
      <c r="K683" s="6" t="s">
        <v>3303</v>
      </c>
      <c r="L683" s="29">
        <f>VLOOKUP(D683:D1531,'[1]ELsevier PDA'!$E$3:$M$1000,9,0)</f>
        <v>387</v>
      </c>
    </row>
    <row r="684" spans="1:12" s="1" customFormat="1" ht="20.25">
      <c r="A684" s="2">
        <v>687</v>
      </c>
      <c r="B684" s="2" t="s">
        <v>1630</v>
      </c>
      <c r="C684" s="3" t="s">
        <v>1634</v>
      </c>
      <c r="D684" s="5" t="s">
        <v>2260</v>
      </c>
      <c r="E684" s="3" t="s">
        <v>1148</v>
      </c>
      <c r="F684" s="8" t="s">
        <v>1149</v>
      </c>
      <c r="G684" s="8" t="s">
        <v>316</v>
      </c>
      <c r="H684" s="2" t="s">
        <v>102</v>
      </c>
      <c r="I684" s="2">
        <v>2011</v>
      </c>
      <c r="J684" s="2">
        <v>1</v>
      </c>
      <c r="K684" s="8" t="s">
        <v>3092</v>
      </c>
      <c r="L684" s="29">
        <f>VLOOKUP(D684:D1532,'[1]ELsevier PDA'!$E$3:$M$1000,9,0)</f>
        <v>206.39999999999998</v>
      </c>
    </row>
    <row r="685" spans="1:12" s="1" customFormat="1" ht="30">
      <c r="A685" s="2">
        <v>688</v>
      </c>
      <c r="B685" s="2" t="s">
        <v>1630</v>
      </c>
      <c r="C685" s="3" t="s">
        <v>1645</v>
      </c>
      <c r="D685" s="5" t="s">
        <v>2354</v>
      </c>
      <c r="E685" s="3" t="s">
        <v>1326</v>
      </c>
      <c r="F685" s="8" t="s">
        <v>1327</v>
      </c>
      <c r="G685" s="8" t="s">
        <v>7</v>
      </c>
      <c r="H685" s="2" t="s">
        <v>1</v>
      </c>
      <c r="I685" s="2">
        <v>2011</v>
      </c>
      <c r="J685" s="2">
        <v>1</v>
      </c>
      <c r="K685" s="8" t="s">
        <v>3186</v>
      </c>
      <c r="L685" s="29">
        <f>VLOOKUP(D685:D1533,'[1]ELsevier PDA'!$E$3:$M$1000,9,0)</f>
        <v>548.25</v>
      </c>
    </row>
    <row r="686" spans="1:12" s="1" customFormat="1" ht="20.25">
      <c r="A686" s="2">
        <v>689</v>
      </c>
      <c r="B686" s="2" t="s">
        <v>1630</v>
      </c>
      <c r="C686" s="3" t="s">
        <v>1634</v>
      </c>
      <c r="D686" s="5" t="s">
        <v>2409</v>
      </c>
      <c r="E686" s="3" t="s">
        <v>3352</v>
      </c>
      <c r="F686" s="8" t="s">
        <v>1426</v>
      </c>
      <c r="G686" s="8" t="s">
        <v>7</v>
      </c>
      <c r="H686" s="2" t="s">
        <v>1</v>
      </c>
      <c r="I686" s="2">
        <v>2010</v>
      </c>
      <c r="J686" s="2">
        <v>1</v>
      </c>
      <c r="K686" s="8" t="s">
        <v>3241</v>
      </c>
      <c r="L686" s="29">
        <f>VLOOKUP(D686:D1534,'[1]ELsevier PDA'!$E$3:$M$1000,9,0)</f>
        <v>838.5</v>
      </c>
    </row>
    <row r="687" spans="1:12" s="1" customFormat="1" ht="20.25">
      <c r="A687" s="2">
        <v>690</v>
      </c>
      <c r="B687" s="2" t="s">
        <v>1630</v>
      </c>
      <c r="C687" s="3" t="s">
        <v>1640</v>
      </c>
      <c r="D687" s="5" t="s">
        <v>1761</v>
      </c>
      <c r="E687" s="6" t="s">
        <v>167</v>
      </c>
      <c r="F687" s="6" t="s">
        <v>168</v>
      </c>
      <c r="G687" s="6" t="s">
        <v>7</v>
      </c>
      <c r="H687" s="7" t="s">
        <v>1</v>
      </c>
      <c r="I687" s="7">
        <v>2012</v>
      </c>
      <c r="J687" s="7">
        <v>1</v>
      </c>
      <c r="K687" s="6" t="s">
        <v>2593</v>
      </c>
      <c r="L687" s="29">
        <f>VLOOKUP(D687:D1535,'[1]ELsevier PDA'!$E$3:$M$1000,9,0)</f>
        <v>419.25</v>
      </c>
    </row>
    <row r="688" spans="1:12" s="1" customFormat="1" ht="20.25">
      <c r="A688" s="2">
        <v>691</v>
      </c>
      <c r="B688" s="2" t="s">
        <v>1632</v>
      </c>
      <c r="C688" s="3" t="s">
        <v>1638</v>
      </c>
      <c r="D688" s="5" t="s">
        <v>1692</v>
      </c>
      <c r="E688" s="6" t="s">
        <v>22</v>
      </c>
      <c r="F688" s="6" t="s">
        <v>23</v>
      </c>
      <c r="G688" s="6" t="s">
        <v>7</v>
      </c>
      <c r="H688" s="7" t="s">
        <v>5</v>
      </c>
      <c r="I688" s="7">
        <v>2012</v>
      </c>
      <c r="J688" s="7">
        <v>1</v>
      </c>
      <c r="K688" s="6" t="s">
        <v>2524</v>
      </c>
      <c r="L688" s="29">
        <f>VLOOKUP(D688:D1536,'[1]ELsevier PDA'!$E$3:$M$1000,9,0)</f>
        <v>483.75</v>
      </c>
    </row>
    <row r="689" spans="1:12" s="1" customFormat="1" ht="20.25">
      <c r="A689" s="2">
        <v>692</v>
      </c>
      <c r="B689" s="2" t="s">
        <v>1630</v>
      </c>
      <c r="C689" s="3" t="s">
        <v>1631</v>
      </c>
      <c r="D689" s="5" t="s">
        <v>1987</v>
      </c>
      <c r="E689" s="3" t="s">
        <v>616</v>
      </c>
      <c r="F689" s="8" t="s">
        <v>617</v>
      </c>
      <c r="G689" s="8" t="s">
        <v>48</v>
      </c>
      <c r="H689" s="2" t="s">
        <v>5</v>
      </c>
      <c r="I689" s="2">
        <v>2006</v>
      </c>
      <c r="J689" s="2">
        <v>1</v>
      </c>
      <c r="K689" s="8" t="s">
        <v>2819</v>
      </c>
      <c r="L689" s="29">
        <f>VLOOKUP(D689:D1537,'[1]ELsevier PDA'!$E$3:$M$1000,9,0)</f>
        <v>637.776</v>
      </c>
    </row>
    <row r="690" spans="1:12" s="1" customFormat="1" ht="20.25">
      <c r="A690" s="2">
        <v>693</v>
      </c>
      <c r="B690" s="2" t="s">
        <v>1630</v>
      </c>
      <c r="C690" s="3" t="s">
        <v>1640</v>
      </c>
      <c r="D690" s="5" t="s">
        <v>1782</v>
      </c>
      <c r="E690" s="3" t="s">
        <v>210</v>
      </c>
      <c r="F690" s="8" t="s">
        <v>211</v>
      </c>
      <c r="G690" s="8" t="s">
        <v>7</v>
      </c>
      <c r="H690" s="2" t="s">
        <v>1</v>
      </c>
      <c r="I690" s="2">
        <v>2011</v>
      </c>
      <c r="J690" s="2">
        <v>1</v>
      </c>
      <c r="K690" s="8" t="s">
        <v>2614</v>
      </c>
      <c r="L690" s="29">
        <f>VLOOKUP(D690:D1538,'[1]ELsevier PDA'!$E$3:$M$1000,9,0)</f>
        <v>451.5</v>
      </c>
    </row>
    <row r="691" spans="1:12" s="1" customFormat="1" ht="20.25">
      <c r="A691" s="2">
        <v>694</v>
      </c>
      <c r="B691" s="2" t="s">
        <v>1630</v>
      </c>
      <c r="C691" s="3" t="s">
        <v>1634</v>
      </c>
      <c r="D691" s="5" t="s">
        <v>1944</v>
      </c>
      <c r="E691" s="3" t="s">
        <v>529</v>
      </c>
      <c r="F691" s="8" t="s">
        <v>530</v>
      </c>
      <c r="G691" s="8" t="s">
        <v>48</v>
      </c>
      <c r="H691" s="2" t="s">
        <v>102</v>
      </c>
      <c r="I691" s="2">
        <v>1999</v>
      </c>
      <c r="J691" s="2">
        <v>1</v>
      </c>
      <c r="K691" s="8" t="s">
        <v>2776</v>
      </c>
      <c r="L691" s="29">
        <f>VLOOKUP(D691:D1539,'[1]ELsevier PDA'!$E$3:$M$1000,9,0)</f>
        <v>783.933</v>
      </c>
    </row>
    <row r="692" spans="1:12" s="1" customFormat="1" ht="20.25">
      <c r="A692" s="2">
        <v>695</v>
      </c>
      <c r="B692" s="2" t="s">
        <v>1630</v>
      </c>
      <c r="C692" s="3" t="s">
        <v>1634</v>
      </c>
      <c r="D692" s="5" t="s">
        <v>2360</v>
      </c>
      <c r="E692" s="3" t="s">
        <v>1338</v>
      </c>
      <c r="F692" s="8" t="s">
        <v>1339</v>
      </c>
      <c r="G692" s="8" t="s">
        <v>48</v>
      </c>
      <c r="H692" s="2" t="s">
        <v>1</v>
      </c>
      <c r="I692" s="2">
        <v>2004</v>
      </c>
      <c r="J692" s="2">
        <v>1</v>
      </c>
      <c r="K692" s="8" t="s">
        <v>3192</v>
      </c>
      <c r="L692" s="29">
        <f>VLOOKUP(D692:D1540,'[1]ELsevier PDA'!$E$3:$M$1000,9,0)</f>
        <v>631.154</v>
      </c>
    </row>
    <row r="693" spans="1:12" s="1" customFormat="1" ht="20.25">
      <c r="A693" s="2">
        <v>696</v>
      </c>
      <c r="B693" s="2" t="s">
        <v>1630</v>
      </c>
      <c r="C693" s="3" t="s">
        <v>1634</v>
      </c>
      <c r="D693" s="5" t="s">
        <v>2455</v>
      </c>
      <c r="E693" s="3" t="s">
        <v>1516</v>
      </c>
      <c r="F693" s="8" t="s">
        <v>1517</v>
      </c>
      <c r="G693" s="8" t="s">
        <v>114</v>
      </c>
      <c r="H693" s="2" t="s">
        <v>11</v>
      </c>
      <c r="I693" s="2">
        <v>2012</v>
      </c>
      <c r="J693" s="2">
        <v>1</v>
      </c>
      <c r="K693" s="8" t="s">
        <v>3287</v>
      </c>
      <c r="L693" s="29">
        <f>VLOOKUP(D693:D1541,'[1]ELsevier PDA'!$E$3:$M$1000,9,0)</f>
        <v>1090.05</v>
      </c>
    </row>
    <row r="694" spans="1:12" s="1" customFormat="1" ht="20.25">
      <c r="A694" s="2">
        <v>697</v>
      </c>
      <c r="B694" s="2" t="s">
        <v>1630</v>
      </c>
      <c r="C694" s="3" t="s">
        <v>1634</v>
      </c>
      <c r="D694" s="5" t="s">
        <v>2318</v>
      </c>
      <c r="E694" s="3" t="s">
        <v>1259</v>
      </c>
      <c r="F694" s="8" t="s">
        <v>1260</v>
      </c>
      <c r="G694" s="8" t="s">
        <v>7</v>
      </c>
      <c r="H694" s="2" t="s">
        <v>1</v>
      </c>
      <c r="I694" s="2">
        <v>1998</v>
      </c>
      <c r="J694" s="2">
        <v>1</v>
      </c>
      <c r="K694" s="8" t="s">
        <v>3150</v>
      </c>
      <c r="L694" s="29">
        <f>VLOOKUP(D694:D1542,'[1]ELsevier PDA'!$E$3:$M$1000,9,0)</f>
        <v>810.5070000000001</v>
      </c>
    </row>
    <row r="695" spans="1:12" s="1" customFormat="1" ht="20.25">
      <c r="A695" s="2">
        <v>698</v>
      </c>
      <c r="B695" s="2" t="s">
        <v>1630</v>
      </c>
      <c r="C695" s="3" t="s">
        <v>1631</v>
      </c>
      <c r="D695" s="5" t="s">
        <v>2507</v>
      </c>
      <c r="E695" s="3" t="s">
        <v>1615</v>
      </c>
      <c r="F695" s="8" t="s">
        <v>1616</v>
      </c>
      <c r="G695" s="8" t="s">
        <v>88</v>
      </c>
      <c r="H695" s="2" t="s">
        <v>1</v>
      </c>
      <c r="I695" s="2">
        <v>1997</v>
      </c>
      <c r="J695" s="2">
        <v>1</v>
      </c>
      <c r="K695" s="8" t="s">
        <v>3339</v>
      </c>
      <c r="L695" s="29">
        <f>VLOOKUP(D695:D1543,'[1]ELsevier PDA'!$E$3:$M$1000,9,0)</f>
        <v>1926.615</v>
      </c>
    </row>
    <row r="696" spans="1:12" s="1" customFormat="1" ht="20.25">
      <c r="A696" s="2">
        <v>699</v>
      </c>
      <c r="B696" s="2" t="s">
        <v>1630</v>
      </c>
      <c r="C696" s="3" t="s">
        <v>1631</v>
      </c>
      <c r="D696" s="5" t="s">
        <v>2088</v>
      </c>
      <c r="E696" s="3" t="s">
        <v>817</v>
      </c>
      <c r="F696" s="8" t="s">
        <v>818</v>
      </c>
      <c r="G696" s="8" t="s">
        <v>88</v>
      </c>
      <c r="H696" s="2" t="s">
        <v>1</v>
      </c>
      <c r="I696" s="2">
        <v>2002</v>
      </c>
      <c r="J696" s="2">
        <v>1</v>
      </c>
      <c r="K696" s="8" t="s">
        <v>2920</v>
      </c>
      <c r="L696" s="29">
        <f>VLOOKUP(D696:D1544,'[1]ELsevier PDA'!$E$3:$M$1000,9,0)</f>
        <v>1056.338</v>
      </c>
    </row>
    <row r="697" spans="1:12" s="1" customFormat="1" ht="20.25">
      <c r="A697" s="2">
        <v>700</v>
      </c>
      <c r="B697" s="2" t="s">
        <v>1630</v>
      </c>
      <c r="C697" s="3" t="s">
        <v>1634</v>
      </c>
      <c r="D697" s="5" t="s">
        <v>2245</v>
      </c>
      <c r="E697" s="3" t="s">
        <v>1119</v>
      </c>
      <c r="F697" s="8" t="s">
        <v>1120</v>
      </c>
      <c r="G697" s="8" t="s">
        <v>3</v>
      </c>
      <c r="H697" s="2" t="s">
        <v>1</v>
      </c>
      <c r="I697" s="2">
        <v>2001</v>
      </c>
      <c r="J697" s="2">
        <v>2</v>
      </c>
      <c r="K697" s="8" t="s">
        <v>3077</v>
      </c>
      <c r="L697" s="29">
        <f>VLOOKUP(D697:D1545,'[1]ELsevier PDA'!$E$3:$M$1000,9,0)</f>
        <v>1866.8449999999998</v>
      </c>
    </row>
    <row r="698" spans="1:12" s="1" customFormat="1" ht="20.25">
      <c r="A698" s="2">
        <v>701</v>
      </c>
      <c r="B698" s="2" t="s">
        <v>1630</v>
      </c>
      <c r="C698" s="3" t="s">
        <v>1650</v>
      </c>
      <c r="D698" s="5" t="s">
        <v>1980</v>
      </c>
      <c r="E698" s="6" t="s">
        <v>601</v>
      </c>
      <c r="F698" s="6" t="s">
        <v>602</v>
      </c>
      <c r="G698" s="6" t="s">
        <v>178</v>
      </c>
      <c r="H698" s="7" t="s">
        <v>1</v>
      </c>
      <c r="I698" s="7">
        <v>2012</v>
      </c>
      <c r="J698" s="7">
        <v>1</v>
      </c>
      <c r="K698" s="6" t="s">
        <v>2812</v>
      </c>
      <c r="L698" s="29">
        <f>VLOOKUP(D698:D1546,'[1]ELsevier PDA'!$E$3:$M$1000,9,0)</f>
        <v>387</v>
      </c>
    </row>
    <row r="699" spans="1:12" s="1" customFormat="1" ht="20.25">
      <c r="A699" s="2">
        <v>702</v>
      </c>
      <c r="B699" s="2" t="s">
        <v>1630</v>
      </c>
      <c r="C699" s="3" t="s">
        <v>1639</v>
      </c>
      <c r="D699" s="5" t="s">
        <v>2217</v>
      </c>
      <c r="E699" s="6" t="s">
        <v>1067</v>
      </c>
      <c r="F699" s="6" t="s">
        <v>994</v>
      </c>
      <c r="G699" s="6" t="s">
        <v>3</v>
      </c>
      <c r="H699" s="7" t="s">
        <v>1</v>
      </c>
      <c r="I699" s="7">
        <v>2012</v>
      </c>
      <c r="J699" s="7">
        <v>1</v>
      </c>
      <c r="K699" s="6" t="s">
        <v>3049</v>
      </c>
      <c r="L699" s="29">
        <f>VLOOKUP(D699:D1547,'[1]ELsevier PDA'!$E$3:$M$1000,9,0)</f>
        <v>1902.75</v>
      </c>
    </row>
    <row r="700" spans="1:12" s="1" customFormat="1" ht="20.25">
      <c r="A700" s="2">
        <v>703</v>
      </c>
      <c r="B700" s="2" t="s">
        <v>1630</v>
      </c>
      <c r="C700" s="3" t="s">
        <v>1636</v>
      </c>
      <c r="D700" s="5" t="s">
        <v>2365</v>
      </c>
      <c r="E700" s="3" t="s">
        <v>1345</v>
      </c>
      <c r="F700" s="8" t="s">
        <v>1346</v>
      </c>
      <c r="G700" s="8" t="s">
        <v>3</v>
      </c>
      <c r="H700" s="2" t="s">
        <v>1</v>
      </c>
      <c r="I700" s="2">
        <v>2006</v>
      </c>
      <c r="J700" s="2">
        <v>1</v>
      </c>
      <c r="K700" s="8" t="s">
        <v>3197</v>
      </c>
      <c r="L700" s="29">
        <f>VLOOKUP(D700:D1548,'[1]ELsevier PDA'!$E$3:$M$1000,9,0)</f>
        <v>956.6639999999999</v>
      </c>
    </row>
    <row r="701" spans="1:12" s="1" customFormat="1" ht="20.25">
      <c r="A701" s="2">
        <v>704</v>
      </c>
      <c r="B701" s="2" t="s">
        <v>1630</v>
      </c>
      <c r="C701" s="3" t="s">
        <v>1639</v>
      </c>
      <c r="D701" s="5" t="s">
        <v>2165</v>
      </c>
      <c r="E701" s="3" t="s">
        <v>966</v>
      </c>
      <c r="F701" s="8" t="s">
        <v>967</v>
      </c>
      <c r="G701" s="8" t="s">
        <v>3</v>
      </c>
      <c r="H701" s="2" t="s">
        <v>1</v>
      </c>
      <c r="I701" s="2">
        <v>2001</v>
      </c>
      <c r="J701" s="2">
        <v>1</v>
      </c>
      <c r="K701" s="8" t="s">
        <v>2997</v>
      </c>
      <c r="L701" s="29">
        <f>VLOOKUP(D701:D1549,'[1]ELsevier PDA'!$E$3:$M$1000,9,0)</f>
        <v>2444.8079999999995</v>
      </c>
    </row>
    <row r="702" spans="1:12" s="1" customFormat="1" ht="20.25">
      <c r="A702" s="2">
        <v>705</v>
      </c>
      <c r="B702" s="2" t="s">
        <v>1630</v>
      </c>
      <c r="C702" s="3" t="s">
        <v>1639</v>
      </c>
      <c r="D702" s="5" t="s">
        <v>1953</v>
      </c>
      <c r="E702" s="3" t="s">
        <v>547</v>
      </c>
      <c r="F702" s="8" t="s">
        <v>548</v>
      </c>
      <c r="G702" s="8" t="s">
        <v>3</v>
      </c>
      <c r="H702" s="2" t="s">
        <v>1</v>
      </c>
      <c r="I702" s="2">
        <v>2008</v>
      </c>
      <c r="J702" s="2">
        <v>4</v>
      </c>
      <c r="K702" s="8" t="s">
        <v>2785</v>
      </c>
      <c r="L702" s="29">
        <f>VLOOKUP(D702:D1550,'[1]ELsevier PDA'!$E$3:$M$1000,9,0)</f>
        <v>11822.42</v>
      </c>
    </row>
    <row r="703" spans="1:12" s="1" customFormat="1" ht="20.25">
      <c r="A703" s="2">
        <v>706</v>
      </c>
      <c r="B703" s="2" t="s">
        <v>1630</v>
      </c>
      <c r="C703" s="3" t="s">
        <v>1634</v>
      </c>
      <c r="D703" s="5" t="s">
        <v>2219</v>
      </c>
      <c r="E703" s="6" t="s">
        <v>1070</v>
      </c>
      <c r="F703" s="6" t="s">
        <v>1071</v>
      </c>
      <c r="G703" s="6" t="s">
        <v>114</v>
      </c>
      <c r="H703" s="7" t="s">
        <v>11</v>
      </c>
      <c r="I703" s="7">
        <v>2013</v>
      </c>
      <c r="J703" s="7">
        <v>1</v>
      </c>
      <c r="K703" s="6" t="s">
        <v>3051</v>
      </c>
      <c r="L703" s="29">
        <f>VLOOKUP(D703:D1551,'[1]ELsevier PDA'!$E$3:$M$1000,9,0)</f>
        <v>961.05</v>
      </c>
    </row>
    <row r="704" spans="1:12" s="1" customFormat="1" ht="20.25">
      <c r="A704" s="2">
        <v>707</v>
      </c>
      <c r="B704" s="2" t="s">
        <v>1630</v>
      </c>
      <c r="C704" s="3" t="s">
        <v>1651</v>
      </c>
      <c r="D704" s="5" t="s">
        <v>2228</v>
      </c>
      <c r="E704" s="6" t="s">
        <v>1088</v>
      </c>
      <c r="F704" s="6" t="s">
        <v>1089</v>
      </c>
      <c r="G704" s="6" t="s">
        <v>7</v>
      </c>
      <c r="H704" s="7" t="s">
        <v>1</v>
      </c>
      <c r="I704" s="7">
        <v>2013</v>
      </c>
      <c r="J704" s="7">
        <v>1</v>
      </c>
      <c r="K704" s="6" t="s">
        <v>3060</v>
      </c>
      <c r="L704" s="29">
        <f>VLOOKUP(D704:D1552,'[1]ELsevier PDA'!$E$3:$M$1000,9,0)</f>
        <v>258</v>
      </c>
    </row>
    <row r="705" spans="1:12" s="1" customFormat="1" ht="20.25">
      <c r="A705" s="2">
        <v>708</v>
      </c>
      <c r="B705" s="2" t="s">
        <v>1630</v>
      </c>
      <c r="C705" s="3" t="s">
        <v>1634</v>
      </c>
      <c r="D705" s="5" t="s">
        <v>2463</v>
      </c>
      <c r="E705" s="3" t="s">
        <v>1532</v>
      </c>
      <c r="F705" s="8" t="s">
        <v>1533</v>
      </c>
      <c r="G705" s="8" t="s">
        <v>48</v>
      </c>
      <c r="H705" s="2" t="s">
        <v>1</v>
      </c>
      <c r="I705" s="2">
        <v>2010</v>
      </c>
      <c r="J705" s="2">
        <v>1</v>
      </c>
      <c r="K705" s="8" t="s">
        <v>3295</v>
      </c>
      <c r="L705" s="29">
        <f>VLOOKUP(D705:D1553,'[1]ELsevier PDA'!$E$3:$M$1000,9,0)</f>
        <v>387</v>
      </c>
    </row>
    <row r="706" spans="1:12" s="1" customFormat="1" ht="20.25">
      <c r="A706" s="2">
        <v>709</v>
      </c>
      <c r="B706" s="2" t="s">
        <v>1630</v>
      </c>
      <c r="C706" s="3" t="s">
        <v>1634</v>
      </c>
      <c r="D706" s="5" t="s">
        <v>2358</v>
      </c>
      <c r="E706" s="3" t="s">
        <v>1334</v>
      </c>
      <c r="F706" s="8" t="s">
        <v>1335</v>
      </c>
      <c r="G706" s="8" t="s">
        <v>48</v>
      </c>
      <c r="H706" s="2" t="s">
        <v>1</v>
      </c>
      <c r="I706" s="2">
        <v>2010</v>
      </c>
      <c r="J706" s="2">
        <v>1</v>
      </c>
      <c r="K706" s="8" t="s">
        <v>3190</v>
      </c>
      <c r="L706" s="29">
        <f>VLOOKUP(D706:D1554,'[1]ELsevier PDA'!$E$3:$M$1000,9,0)</f>
        <v>806.25</v>
      </c>
    </row>
    <row r="707" spans="1:12" s="1" customFormat="1" ht="20.25">
      <c r="A707" s="2">
        <v>710</v>
      </c>
      <c r="B707" s="2" t="s">
        <v>1630</v>
      </c>
      <c r="C707" s="3" t="s">
        <v>1653</v>
      </c>
      <c r="D707" s="5" t="s">
        <v>2093</v>
      </c>
      <c r="E707" s="3" t="s">
        <v>826</v>
      </c>
      <c r="F707" s="8" t="s">
        <v>827</v>
      </c>
      <c r="G707" s="8" t="s">
        <v>3</v>
      </c>
      <c r="H707" s="2" t="s">
        <v>1</v>
      </c>
      <c r="I707" s="2">
        <v>1995</v>
      </c>
      <c r="J707" s="2">
        <v>1</v>
      </c>
      <c r="K707" s="8" t="s">
        <v>2925</v>
      </c>
      <c r="L707" s="29">
        <f>VLOOKUP(D707:D1555,'[1]ELsevier PDA'!$E$3:$M$1000,9,0)</f>
        <v>1461.57</v>
      </c>
    </row>
    <row r="708" spans="1:12" s="1" customFormat="1" ht="20.25">
      <c r="A708" s="2">
        <v>711</v>
      </c>
      <c r="B708" s="2" t="s">
        <v>1630</v>
      </c>
      <c r="C708" s="3" t="s">
        <v>1634</v>
      </c>
      <c r="D708" s="5" t="s">
        <v>2121</v>
      </c>
      <c r="E708" s="6" t="s">
        <v>881</v>
      </c>
      <c r="F708" s="6" t="s">
        <v>882</v>
      </c>
      <c r="G708" s="6" t="s">
        <v>316</v>
      </c>
      <c r="H708" s="7" t="s">
        <v>11</v>
      </c>
      <c r="I708" s="7">
        <v>2012</v>
      </c>
      <c r="J708" s="7">
        <v>1</v>
      </c>
      <c r="K708" s="6" t="s">
        <v>2953</v>
      </c>
      <c r="L708" s="29">
        <f>VLOOKUP(D708:D1556,'[1]ELsevier PDA'!$E$3:$M$1000,9,0)</f>
        <v>451.5</v>
      </c>
    </row>
    <row r="709" spans="1:12" s="1" customFormat="1" ht="20.25">
      <c r="A709" s="2">
        <v>712</v>
      </c>
      <c r="B709" s="2" t="s">
        <v>1630</v>
      </c>
      <c r="C709" s="3" t="s">
        <v>1634</v>
      </c>
      <c r="D709" s="5" t="s">
        <v>2160</v>
      </c>
      <c r="E709" s="6" t="s">
        <v>956</v>
      </c>
      <c r="F709" s="6" t="s">
        <v>957</v>
      </c>
      <c r="G709" s="6" t="s">
        <v>7</v>
      </c>
      <c r="H709" s="7" t="s">
        <v>11</v>
      </c>
      <c r="I709" s="7">
        <v>2012</v>
      </c>
      <c r="J709" s="7">
        <v>1</v>
      </c>
      <c r="K709" s="6" t="s">
        <v>2992</v>
      </c>
      <c r="L709" s="29">
        <f>VLOOKUP(D709:D1557,'[1]ELsevier PDA'!$E$3:$M$1000,9,0)</f>
        <v>774</v>
      </c>
    </row>
    <row r="710" spans="1:12" s="1" customFormat="1" ht="20.25">
      <c r="A710" s="2">
        <v>713</v>
      </c>
      <c r="B710" s="2" t="s">
        <v>1630</v>
      </c>
      <c r="C710" s="3" t="s">
        <v>1648</v>
      </c>
      <c r="D710" s="5" t="s">
        <v>2462</v>
      </c>
      <c r="E710" s="3" t="s">
        <v>1530</v>
      </c>
      <c r="F710" s="8" t="s">
        <v>1531</v>
      </c>
      <c r="G710" s="8" t="s">
        <v>28</v>
      </c>
      <c r="H710" s="2" t="s">
        <v>1</v>
      </c>
      <c r="I710" s="2">
        <v>2007</v>
      </c>
      <c r="J710" s="2">
        <v>1</v>
      </c>
      <c r="K710" s="8" t="s">
        <v>3294</v>
      </c>
      <c r="L710" s="29">
        <f>VLOOKUP(D710:D1558,'[1]ELsevier PDA'!$E$3:$M$1000,9,0)</f>
        <v>836.9411368421053</v>
      </c>
    </row>
    <row r="711" spans="1:12" s="1" customFormat="1" ht="20.25">
      <c r="A711" s="2">
        <v>714</v>
      </c>
      <c r="B711" s="2" t="s">
        <v>1630</v>
      </c>
      <c r="C711" s="3" t="s">
        <v>1639</v>
      </c>
      <c r="D711" s="5" t="s">
        <v>2141</v>
      </c>
      <c r="E711" s="3" t="s">
        <v>1668</v>
      </c>
      <c r="F711" s="8" t="s">
        <v>919</v>
      </c>
      <c r="G711" s="8" t="s">
        <v>7</v>
      </c>
      <c r="H711" s="2" t="s">
        <v>1</v>
      </c>
      <c r="I711" s="2">
        <v>2004</v>
      </c>
      <c r="J711" s="2">
        <v>1</v>
      </c>
      <c r="K711" s="8" t="s">
        <v>2973</v>
      </c>
      <c r="L711" s="29">
        <f>VLOOKUP(D711:D1559,'[1]ELsevier PDA'!$E$3:$M$1000,9,0)</f>
        <v>1760.549</v>
      </c>
    </row>
    <row r="712" spans="1:12" s="1" customFormat="1" ht="20.25">
      <c r="A712" s="2">
        <v>715</v>
      </c>
      <c r="B712" s="2" t="s">
        <v>1630</v>
      </c>
      <c r="C712" s="3" t="s">
        <v>1653</v>
      </c>
      <c r="D712" s="5" t="s">
        <v>2230</v>
      </c>
      <c r="E712" s="3" t="s">
        <v>1092</v>
      </c>
      <c r="F712" s="8" t="s">
        <v>1093</v>
      </c>
      <c r="G712" s="8" t="s">
        <v>178</v>
      </c>
      <c r="H712" s="2" t="s">
        <v>1</v>
      </c>
      <c r="I712" s="2">
        <v>2008</v>
      </c>
      <c r="J712" s="2">
        <v>1</v>
      </c>
      <c r="K712" s="8" t="s">
        <v>3062</v>
      </c>
      <c r="L712" s="29">
        <f>VLOOKUP(D712:D1560,'[1]ELsevier PDA'!$E$3:$M$1000,9,0)</f>
        <v>332.175</v>
      </c>
    </row>
    <row r="713" spans="1:12" s="1" customFormat="1" ht="20.25">
      <c r="A713" s="2">
        <v>716</v>
      </c>
      <c r="B713" s="2" t="s">
        <v>1632</v>
      </c>
      <c r="C713" s="3" t="s">
        <v>1654</v>
      </c>
      <c r="D713" s="5" t="s">
        <v>2133</v>
      </c>
      <c r="E713" s="6" t="s">
        <v>905</v>
      </c>
      <c r="F713" s="6" t="s">
        <v>906</v>
      </c>
      <c r="G713" s="6" t="s">
        <v>7</v>
      </c>
      <c r="H713" s="7" t="s">
        <v>1</v>
      </c>
      <c r="I713" s="7">
        <v>2012</v>
      </c>
      <c r="J713" s="7">
        <v>1</v>
      </c>
      <c r="K713" s="6" t="s">
        <v>2965</v>
      </c>
      <c r="L713" s="29">
        <f>VLOOKUP(D713:D1561,'[1]ELsevier PDA'!$E$3:$M$1000,9,0)</f>
        <v>580.5</v>
      </c>
    </row>
    <row r="714" spans="1:12" s="1" customFormat="1" ht="20.25">
      <c r="A714" s="2">
        <v>717</v>
      </c>
      <c r="B714" s="2" t="s">
        <v>1630</v>
      </c>
      <c r="C714" s="3" t="s">
        <v>1650</v>
      </c>
      <c r="D714" s="5" t="s">
        <v>2218</v>
      </c>
      <c r="E714" s="6" t="s">
        <v>1068</v>
      </c>
      <c r="F714" s="6" t="s">
        <v>1069</v>
      </c>
      <c r="G714" s="6" t="s">
        <v>178</v>
      </c>
      <c r="H714" s="7" t="s">
        <v>5</v>
      </c>
      <c r="I714" s="7">
        <v>2012</v>
      </c>
      <c r="J714" s="7">
        <v>1</v>
      </c>
      <c r="K714" s="6" t="s">
        <v>3050</v>
      </c>
      <c r="L714" s="29">
        <f>VLOOKUP(D714:D1562,'[1]ELsevier PDA'!$E$3:$M$1000,9,0)</f>
        <v>451.5</v>
      </c>
    </row>
    <row r="715" spans="1:12" s="1" customFormat="1" ht="20.25">
      <c r="A715" s="2">
        <v>718</v>
      </c>
      <c r="B715" s="2" t="s">
        <v>1630</v>
      </c>
      <c r="C715" s="3" t="s">
        <v>1637</v>
      </c>
      <c r="D715" s="5" t="s">
        <v>1690</v>
      </c>
      <c r="E715" s="6" t="s">
        <v>18</v>
      </c>
      <c r="F715" s="6" t="s">
        <v>19</v>
      </c>
      <c r="G715" s="6" t="s">
        <v>7</v>
      </c>
      <c r="H715" s="7" t="s">
        <v>1</v>
      </c>
      <c r="I715" s="7">
        <v>2013</v>
      </c>
      <c r="J715" s="7">
        <v>1</v>
      </c>
      <c r="K715" s="6" t="s">
        <v>2522</v>
      </c>
      <c r="L715" s="29">
        <f>VLOOKUP(D715:D1563,'[1]ELsevier PDA'!$E$3:$M$1000,9,0)</f>
        <v>1290</v>
      </c>
    </row>
    <row r="716" spans="1:12" s="1" customFormat="1" ht="20.25">
      <c r="A716" s="2">
        <v>719</v>
      </c>
      <c r="B716" s="2" t="s">
        <v>1643</v>
      </c>
      <c r="C716" s="3" t="s">
        <v>1644</v>
      </c>
      <c r="D716" s="5" t="s">
        <v>2310</v>
      </c>
      <c r="E716" s="6" t="s">
        <v>1245</v>
      </c>
      <c r="F716" s="6" t="s">
        <v>1246</v>
      </c>
      <c r="G716" s="6" t="s">
        <v>3</v>
      </c>
      <c r="H716" s="7" t="s">
        <v>1</v>
      </c>
      <c r="I716" s="7">
        <v>2013</v>
      </c>
      <c r="J716" s="7">
        <v>1</v>
      </c>
      <c r="K716" s="6" t="s">
        <v>3142</v>
      </c>
      <c r="L716" s="29">
        <f>VLOOKUP(D716:D1564,'[1]ELsevier PDA'!$E$3:$M$1000,9,0)</f>
        <v>483.75</v>
      </c>
    </row>
    <row r="717" spans="1:12" s="1" customFormat="1" ht="20.25">
      <c r="A717" s="2">
        <v>720</v>
      </c>
      <c r="B717" s="2" t="s">
        <v>1630</v>
      </c>
      <c r="C717" s="3" t="s">
        <v>1637</v>
      </c>
      <c r="D717" s="5" t="s">
        <v>2249</v>
      </c>
      <c r="E717" s="3" t="s">
        <v>1127</v>
      </c>
      <c r="F717" s="8" t="s">
        <v>196</v>
      </c>
      <c r="G717" s="8" t="s">
        <v>3</v>
      </c>
      <c r="H717" s="2" t="s">
        <v>1</v>
      </c>
      <c r="I717" s="2">
        <v>2010</v>
      </c>
      <c r="J717" s="2">
        <v>1</v>
      </c>
      <c r="K717" s="8" t="s">
        <v>3081</v>
      </c>
      <c r="L717" s="29">
        <f>VLOOKUP(D717:D1565,'[1]ELsevier PDA'!$E$3:$M$1000,9,0)</f>
        <v>903</v>
      </c>
    </row>
    <row r="718" spans="1:12" s="1" customFormat="1" ht="20.25">
      <c r="A718" s="2">
        <v>721</v>
      </c>
      <c r="B718" s="2" t="s">
        <v>1630</v>
      </c>
      <c r="C718" s="3" t="s">
        <v>1650</v>
      </c>
      <c r="D718" s="5" t="s">
        <v>2499</v>
      </c>
      <c r="E718" s="6" t="s">
        <v>1599</v>
      </c>
      <c r="F718" s="6" t="s">
        <v>1600</v>
      </c>
      <c r="G718" s="6" t="s">
        <v>246</v>
      </c>
      <c r="H718" s="7" t="s">
        <v>1</v>
      </c>
      <c r="I718" s="7">
        <v>2012</v>
      </c>
      <c r="J718" s="7">
        <v>1</v>
      </c>
      <c r="K718" s="6" t="s">
        <v>3331</v>
      </c>
      <c r="L718" s="29">
        <f>VLOOKUP(D718:D1566,'[1]ELsevier PDA'!$E$3:$M$1000,9,0)</f>
        <v>193.5</v>
      </c>
    </row>
    <row r="719" spans="1:12" s="1" customFormat="1" ht="30">
      <c r="A719" s="2">
        <v>722</v>
      </c>
      <c r="B719" s="2" t="s">
        <v>1630</v>
      </c>
      <c r="C719" s="3" t="s">
        <v>1652</v>
      </c>
      <c r="D719" s="5" t="s">
        <v>1934</v>
      </c>
      <c r="E719" s="6" t="s">
        <v>509</v>
      </c>
      <c r="F719" s="6" t="s">
        <v>510</v>
      </c>
      <c r="G719" s="6" t="s">
        <v>246</v>
      </c>
      <c r="H719" s="7" t="s">
        <v>1</v>
      </c>
      <c r="I719" s="7">
        <v>2012</v>
      </c>
      <c r="J719" s="7">
        <v>1</v>
      </c>
      <c r="K719" s="6" t="s">
        <v>2766</v>
      </c>
      <c r="L719" s="29">
        <f>VLOOKUP(D719:D1567,'[1]ELsevier PDA'!$E$3:$M$1000,9,0)</f>
        <v>193.5</v>
      </c>
    </row>
    <row r="720" spans="1:12" s="1" customFormat="1" ht="20.25">
      <c r="A720" s="2">
        <v>723</v>
      </c>
      <c r="B720" s="2" t="s">
        <v>1630</v>
      </c>
      <c r="C720" s="3" t="s">
        <v>1653</v>
      </c>
      <c r="D720" s="5" t="s">
        <v>2511</v>
      </c>
      <c r="E720" s="3" t="s">
        <v>1623</v>
      </c>
      <c r="F720" s="8" t="s">
        <v>461</v>
      </c>
      <c r="G720" s="8" t="s">
        <v>246</v>
      </c>
      <c r="H720" s="2" t="s">
        <v>1</v>
      </c>
      <c r="I720" s="2">
        <v>2011</v>
      </c>
      <c r="J720" s="2">
        <v>1</v>
      </c>
      <c r="K720" s="8" t="s">
        <v>3343</v>
      </c>
      <c r="L720" s="29">
        <f>VLOOKUP(D720:D1568,'[1]ELsevier PDA'!$E$3:$M$1000,9,0)</f>
        <v>193.5</v>
      </c>
    </row>
    <row r="721" spans="1:12" s="1" customFormat="1" ht="20.25">
      <c r="A721" s="2">
        <v>724</v>
      </c>
      <c r="B721" s="2" t="s">
        <v>1632</v>
      </c>
      <c r="C721" s="3" t="s">
        <v>1654</v>
      </c>
      <c r="D721" s="5" t="s">
        <v>1867</v>
      </c>
      <c r="E721" s="6" t="s">
        <v>377</v>
      </c>
      <c r="F721" s="6" t="s">
        <v>378</v>
      </c>
      <c r="G721" s="6" t="s">
        <v>7</v>
      </c>
      <c r="H721" s="7" t="s">
        <v>5</v>
      </c>
      <c r="I721" s="7">
        <v>2012</v>
      </c>
      <c r="J721" s="7">
        <v>1</v>
      </c>
      <c r="K721" s="6" t="s">
        <v>2699</v>
      </c>
      <c r="L721" s="29">
        <f>VLOOKUP(D721:D1569,'[1]ELsevier PDA'!$E$3:$M$1000,9,0)</f>
        <v>645</v>
      </c>
    </row>
    <row r="722" spans="1:12" s="1" customFormat="1" ht="20.25">
      <c r="A722" s="2">
        <v>725</v>
      </c>
      <c r="B722" s="2" t="s">
        <v>1630</v>
      </c>
      <c r="C722" s="3" t="s">
        <v>1636</v>
      </c>
      <c r="D722" s="5" t="s">
        <v>1807</v>
      </c>
      <c r="E722" s="3" t="s">
        <v>257</v>
      </c>
      <c r="F722" s="8" t="s">
        <v>258</v>
      </c>
      <c r="G722" s="8" t="s">
        <v>3</v>
      </c>
      <c r="H722" s="2" t="s">
        <v>1</v>
      </c>
      <c r="I722" s="2">
        <v>2000</v>
      </c>
      <c r="J722" s="2">
        <v>1</v>
      </c>
      <c r="K722" s="8" t="s">
        <v>2639</v>
      </c>
      <c r="L722" s="29">
        <f>VLOOKUP(D722:D1570,'[1]ELsevier PDA'!$E$3:$M$1000,9,0)</f>
        <v>1906.706</v>
      </c>
    </row>
    <row r="723" spans="1:12" s="1" customFormat="1" ht="20.25">
      <c r="A723" s="2">
        <v>726</v>
      </c>
      <c r="B723" s="2" t="s">
        <v>1630</v>
      </c>
      <c r="C723" s="3" t="s">
        <v>1639</v>
      </c>
      <c r="D723" s="5" t="s">
        <v>2443</v>
      </c>
      <c r="E723" s="3" t="s">
        <v>1492</v>
      </c>
      <c r="F723" s="8" t="s">
        <v>1493</v>
      </c>
      <c r="G723" s="8" t="s">
        <v>88</v>
      </c>
      <c r="H723" s="2" t="s">
        <v>11</v>
      </c>
      <c r="I723" s="2">
        <v>2006</v>
      </c>
      <c r="J723" s="2">
        <v>1</v>
      </c>
      <c r="K723" s="8" t="s">
        <v>3275</v>
      </c>
      <c r="L723" s="29">
        <f>VLOOKUP(D723:D1571,'[1]ELsevier PDA'!$E$3:$M$1000,9,0)</f>
        <v>1680.8269999999998</v>
      </c>
    </row>
    <row r="724" spans="1:12" s="1" customFormat="1" ht="20.25">
      <c r="A724" s="2">
        <v>727</v>
      </c>
      <c r="B724" s="2" t="s">
        <v>1643</v>
      </c>
      <c r="C724" s="3" t="s">
        <v>1644</v>
      </c>
      <c r="D724" s="5" t="s">
        <v>2506</v>
      </c>
      <c r="E724" s="6" t="s">
        <v>1613</v>
      </c>
      <c r="F724" s="6" t="s">
        <v>1614</v>
      </c>
      <c r="G724" s="6" t="s">
        <v>7</v>
      </c>
      <c r="H724" s="7" t="s">
        <v>1</v>
      </c>
      <c r="I724" s="7">
        <v>2012</v>
      </c>
      <c r="J724" s="7">
        <v>1</v>
      </c>
      <c r="K724" s="6" t="s">
        <v>3338</v>
      </c>
      <c r="L724" s="29">
        <f>VLOOKUP(D724:D1572,'[1]ELsevier PDA'!$E$3:$M$1000,9,0)</f>
        <v>387</v>
      </c>
    </row>
    <row r="725" spans="1:12" s="1" customFormat="1" ht="20.25">
      <c r="A725" s="2">
        <v>728</v>
      </c>
      <c r="B725" s="2" t="s">
        <v>1630</v>
      </c>
      <c r="C725" s="3" t="s">
        <v>1634</v>
      </c>
      <c r="D725" s="5" t="s">
        <v>2319</v>
      </c>
      <c r="E725" s="6" t="s">
        <v>1261</v>
      </c>
      <c r="F725" s="6" t="s">
        <v>1262</v>
      </c>
      <c r="G725" s="6" t="s">
        <v>7</v>
      </c>
      <c r="H725" s="7" t="s">
        <v>5</v>
      </c>
      <c r="I725" s="7">
        <v>2013</v>
      </c>
      <c r="J725" s="7">
        <v>1</v>
      </c>
      <c r="K725" s="6" t="s">
        <v>3151</v>
      </c>
      <c r="L725" s="29">
        <f>VLOOKUP(D725:D1573,'[1]ELsevier PDA'!$E$3:$M$1000,9,0)</f>
        <v>774</v>
      </c>
    </row>
    <row r="726" spans="1:12" s="1" customFormat="1" ht="20.25">
      <c r="A726" s="2">
        <v>729</v>
      </c>
      <c r="B726" s="2" t="s">
        <v>1630</v>
      </c>
      <c r="C726" s="3" t="s">
        <v>1653</v>
      </c>
      <c r="D726" s="5" t="s">
        <v>2009</v>
      </c>
      <c r="E726" s="3" t="s">
        <v>659</v>
      </c>
      <c r="F726" s="8" t="s">
        <v>660</v>
      </c>
      <c r="G726" s="8" t="s">
        <v>178</v>
      </c>
      <c r="H726" s="2" t="s">
        <v>1</v>
      </c>
      <c r="I726" s="2">
        <v>2010</v>
      </c>
      <c r="J726" s="2">
        <v>1</v>
      </c>
      <c r="K726" s="8" t="s">
        <v>2841</v>
      </c>
      <c r="L726" s="29">
        <f>VLOOKUP(D726:D1574,'[1]ELsevier PDA'!$E$3:$M$1000,9,0)</f>
        <v>193.5</v>
      </c>
    </row>
    <row r="727" spans="1:12" s="1" customFormat="1" ht="20.25">
      <c r="A727" s="2">
        <v>730</v>
      </c>
      <c r="B727" s="2" t="s">
        <v>1643</v>
      </c>
      <c r="C727" s="3" t="s">
        <v>1647</v>
      </c>
      <c r="D727" s="5" t="s">
        <v>1742</v>
      </c>
      <c r="E727" s="6" t="s">
        <v>130</v>
      </c>
      <c r="F727" s="6" t="s">
        <v>131</v>
      </c>
      <c r="G727" s="6" t="s">
        <v>7</v>
      </c>
      <c r="H727" s="7" t="s">
        <v>1</v>
      </c>
      <c r="I727" s="7">
        <v>2012</v>
      </c>
      <c r="J727" s="7">
        <v>1</v>
      </c>
      <c r="K727" s="6" t="s">
        <v>2574</v>
      </c>
      <c r="L727" s="29">
        <f>VLOOKUP(D727:D1575,'[1]ELsevier PDA'!$E$3:$M$1000,9,0)</f>
        <v>1290</v>
      </c>
    </row>
    <row r="728" spans="1:12" s="1" customFormat="1" ht="30">
      <c r="A728" s="2">
        <v>731</v>
      </c>
      <c r="B728" s="2" t="s">
        <v>1630</v>
      </c>
      <c r="C728" s="3" t="s">
        <v>1645</v>
      </c>
      <c r="D728" s="5" t="s">
        <v>1995</v>
      </c>
      <c r="E728" s="3" t="s">
        <v>630</v>
      </c>
      <c r="F728" s="8" t="s">
        <v>631</v>
      </c>
      <c r="G728" s="8" t="s">
        <v>28</v>
      </c>
      <c r="H728" s="2" t="s">
        <v>11</v>
      </c>
      <c r="I728" s="2">
        <v>2012</v>
      </c>
      <c r="J728" s="2">
        <v>1</v>
      </c>
      <c r="K728" s="8" t="s">
        <v>2827</v>
      </c>
      <c r="L728" s="29">
        <f>VLOOKUP(D728:D1576,'[1]ELsevier PDA'!$E$3:$M$1000,9,0)</f>
        <v>870.75</v>
      </c>
    </row>
    <row r="729" spans="1:12" s="1" customFormat="1" ht="30">
      <c r="A729" s="2">
        <v>732</v>
      </c>
      <c r="B729" s="2" t="s">
        <v>1630</v>
      </c>
      <c r="C729" s="3" t="s">
        <v>1645</v>
      </c>
      <c r="D729" s="5" t="s">
        <v>1806</v>
      </c>
      <c r="E729" s="6" t="s">
        <v>255</v>
      </c>
      <c r="F729" s="6" t="s">
        <v>256</v>
      </c>
      <c r="G729" s="6" t="s">
        <v>3</v>
      </c>
      <c r="H729" s="7" t="s">
        <v>1</v>
      </c>
      <c r="I729" s="7">
        <v>2012</v>
      </c>
      <c r="J729" s="7">
        <v>1</v>
      </c>
      <c r="K729" s="6" t="s">
        <v>2638</v>
      </c>
      <c r="L729" s="29">
        <f>VLOOKUP(D729:D1577,'[1]ELsevier PDA'!$E$3:$M$1000,9,0)</f>
        <v>741.75</v>
      </c>
    </row>
    <row r="730" spans="1:12" s="1" customFormat="1" ht="30">
      <c r="A730" s="2">
        <v>733</v>
      </c>
      <c r="B730" s="2" t="s">
        <v>1630</v>
      </c>
      <c r="C730" s="3" t="s">
        <v>1639</v>
      </c>
      <c r="D730" s="5" t="s">
        <v>2154</v>
      </c>
      <c r="E730" s="3" t="s">
        <v>944</v>
      </c>
      <c r="F730" s="8" t="s">
        <v>945</v>
      </c>
      <c r="G730" s="8" t="s">
        <v>28</v>
      </c>
      <c r="H730" s="2" t="s">
        <v>1</v>
      </c>
      <c r="I730" s="2">
        <v>2007</v>
      </c>
      <c r="J730" s="2">
        <v>1</v>
      </c>
      <c r="K730" s="8" t="s">
        <v>2986</v>
      </c>
      <c r="L730" s="29">
        <f>VLOOKUP(D730:D1578,'[1]ELsevier PDA'!$E$3:$M$1000,9,0)</f>
        <v>1348.6519999999998</v>
      </c>
    </row>
    <row r="731" spans="1:12" s="1" customFormat="1" ht="20.25">
      <c r="A731" s="2">
        <v>734</v>
      </c>
      <c r="B731" s="2" t="s">
        <v>1630</v>
      </c>
      <c r="C731" s="3" t="s">
        <v>1639</v>
      </c>
      <c r="D731" s="5" t="s">
        <v>1778</v>
      </c>
      <c r="E731" s="3" t="s">
        <v>202</v>
      </c>
      <c r="F731" s="8" t="s">
        <v>203</v>
      </c>
      <c r="G731" s="8" t="s">
        <v>7</v>
      </c>
      <c r="H731" s="2" t="s">
        <v>1</v>
      </c>
      <c r="I731" s="2">
        <v>2001</v>
      </c>
      <c r="J731" s="2">
        <v>3</v>
      </c>
      <c r="K731" s="8" t="s">
        <v>2610</v>
      </c>
      <c r="L731" s="29">
        <f>VLOOKUP(D731:D1579,'[1]ELsevier PDA'!$E$3:$M$1000,9,0)</f>
        <v>11293.949999999999</v>
      </c>
    </row>
    <row r="732" spans="1:12" s="1" customFormat="1" ht="20.25">
      <c r="A732" s="2">
        <v>735</v>
      </c>
      <c r="B732" s="2" t="s">
        <v>1630</v>
      </c>
      <c r="C732" s="3" t="s">
        <v>1634</v>
      </c>
      <c r="D732" s="5" t="s">
        <v>2017</v>
      </c>
      <c r="E732" s="6" t="s">
        <v>675</v>
      </c>
      <c r="F732" s="6" t="s">
        <v>676</v>
      </c>
      <c r="G732" s="6" t="s">
        <v>316</v>
      </c>
      <c r="H732" s="7" t="s">
        <v>1</v>
      </c>
      <c r="I732" s="7">
        <v>2013</v>
      </c>
      <c r="J732" s="7">
        <v>1</v>
      </c>
      <c r="K732" s="6" t="s">
        <v>2849</v>
      </c>
      <c r="L732" s="29">
        <f>VLOOKUP(D732:D1580,'[1]ELsevier PDA'!$E$3:$M$1000,9,0)</f>
        <v>290.25</v>
      </c>
    </row>
    <row r="733" spans="1:12" s="1" customFormat="1" ht="20.25">
      <c r="A733" s="2">
        <v>736</v>
      </c>
      <c r="B733" s="2" t="s">
        <v>1630</v>
      </c>
      <c r="C733" s="3" t="s">
        <v>1653</v>
      </c>
      <c r="D733" s="5" t="s">
        <v>2290</v>
      </c>
      <c r="E733" s="3" t="s">
        <v>1206</v>
      </c>
      <c r="F733" s="8" t="s">
        <v>1207</v>
      </c>
      <c r="G733" s="8" t="s">
        <v>28</v>
      </c>
      <c r="H733" s="2" t="s">
        <v>1</v>
      </c>
      <c r="I733" s="2">
        <v>2007</v>
      </c>
      <c r="J733" s="2">
        <v>1</v>
      </c>
      <c r="K733" s="8" t="s">
        <v>3122</v>
      </c>
      <c r="L733" s="29">
        <f>VLOOKUP(D733:D1581,'[1]ELsevier PDA'!$E$3:$M$1000,9,0)</f>
        <v>1521.383</v>
      </c>
    </row>
    <row r="734" spans="1:12" s="1" customFormat="1" ht="20.25">
      <c r="A734" s="2">
        <v>737</v>
      </c>
      <c r="B734" s="2" t="s">
        <v>1632</v>
      </c>
      <c r="C734" s="3" t="s">
        <v>1649</v>
      </c>
      <c r="D734" s="5" t="s">
        <v>1756</v>
      </c>
      <c r="E734" s="6" t="s">
        <v>157</v>
      </c>
      <c r="F734" s="6" t="s">
        <v>158</v>
      </c>
      <c r="G734" s="6" t="s">
        <v>7</v>
      </c>
      <c r="H734" s="7" t="s">
        <v>5</v>
      </c>
      <c r="I734" s="7">
        <v>2012</v>
      </c>
      <c r="J734" s="7">
        <v>1</v>
      </c>
      <c r="K734" s="6" t="s">
        <v>2588</v>
      </c>
      <c r="L734" s="29">
        <f>VLOOKUP(D734:D1582,'[1]ELsevier PDA'!$E$3:$M$1000,9,0)</f>
        <v>1612.5</v>
      </c>
    </row>
    <row r="735" spans="1:12" s="1" customFormat="1" ht="20.25">
      <c r="A735" s="2">
        <v>738</v>
      </c>
      <c r="B735" s="2" t="s">
        <v>1643</v>
      </c>
      <c r="C735" s="3" t="s">
        <v>1644</v>
      </c>
      <c r="D735" s="5" t="s">
        <v>2390</v>
      </c>
      <c r="E735" s="3" t="s">
        <v>1671</v>
      </c>
      <c r="F735" s="8" t="s">
        <v>1391</v>
      </c>
      <c r="G735" s="8" t="s">
        <v>3</v>
      </c>
      <c r="H735" s="2" t="s">
        <v>1</v>
      </c>
      <c r="I735" s="2">
        <v>2011</v>
      </c>
      <c r="J735" s="2">
        <v>1</v>
      </c>
      <c r="K735" s="8" t="s">
        <v>3222</v>
      </c>
      <c r="L735" s="29">
        <f>VLOOKUP(D735:D1583,'[1]ELsevier PDA'!$E$3:$M$1000,9,0)</f>
        <v>419.25</v>
      </c>
    </row>
    <row r="736" spans="1:12" s="1" customFormat="1" ht="20.25">
      <c r="A736" s="2">
        <v>739</v>
      </c>
      <c r="B736" s="2" t="s">
        <v>1630</v>
      </c>
      <c r="C736" s="3" t="s">
        <v>1653</v>
      </c>
      <c r="D736" s="5" t="s">
        <v>2178</v>
      </c>
      <c r="E736" s="3" t="s">
        <v>991</v>
      </c>
      <c r="F736" s="8" t="s">
        <v>992</v>
      </c>
      <c r="G736" s="8" t="s">
        <v>246</v>
      </c>
      <c r="H736" s="2" t="s">
        <v>1</v>
      </c>
      <c r="I736" s="2">
        <v>2008</v>
      </c>
      <c r="J736" s="2">
        <v>1</v>
      </c>
      <c r="K736" s="8" t="s">
        <v>3010</v>
      </c>
      <c r="L736" s="29">
        <f>VLOOKUP(D736:D1584,'[1]ELsevier PDA'!$E$3:$M$1000,9,0)</f>
        <v>398.61</v>
      </c>
    </row>
    <row r="737" spans="1:12" s="1" customFormat="1" ht="20.25">
      <c r="A737" s="2">
        <v>740</v>
      </c>
      <c r="B737" s="2" t="s">
        <v>1632</v>
      </c>
      <c r="C737" s="3" t="s">
        <v>1633</v>
      </c>
      <c r="D737" s="5" t="s">
        <v>1707</v>
      </c>
      <c r="E737" s="6" t="s">
        <v>55</v>
      </c>
      <c r="F737" s="6" t="s">
        <v>56</v>
      </c>
      <c r="G737" s="6" t="s">
        <v>7</v>
      </c>
      <c r="H737" s="7" t="s">
        <v>11</v>
      </c>
      <c r="I737" s="7">
        <v>2012</v>
      </c>
      <c r="J737" s="7">
        <v>1</v>
      </c>
      <c r="K737" s="6" t="s">
        <v>2539</v>
      </c>
      <c r="L737" s="29">
        <f>VLOOKUP(D737:D1585,'[1]ELsevier PDA'!$E$3:$M$1000,9,0)</f>
        <v>1935</v>
      </c>
    </row>
    <row r="738" spans="1:12" s="1" customFormat="1" ht="20.25">
      <c r="A738" s="2">
        <v>741</v>
      </c>
      <c r="B738" s="2" t="s">
        <v>1630</v>
      </c>
      <c r="C738" s="3" t="s">
        <v>1640</v>
      </c>
      <c r="D738" s="5" t="s">
        <v>2151</v>
      </c>
      <c r="E738" s="3" t="s">
        <v>938</v>
      </c>
      <c r="F738" s="8" t="s">
        <v>939</v>
      </c>
      <c r="G738" s="8" t="s">
        <v>642</v>
      </c>
      <c r="H738" s="2" t="s">
        <v>1</v>
      </c>
      <c r="I738" s="2">
        <v>2007</v>
      </c>
      <c r="J738" s="2">
        <v>1</v>
      </c>
      <c r="K738" s="8" t="s">
        <v>2983</v>
      </c>
      <c r="L738" s="29">
        <f>VLOOKUP(D738:D1586,'[1]ELsevier PDA'!$E$3:$M$1000,9,0)</f>
        <v>1554.5789999999997</v>
      </c>
    </row>
    <row r="739" spans="1:12" s="1" customFormat="1" ht="20.25">
      <c r="A739" s="2">
        <v>742</v>
      </c>
      <c r="B739" s="2" t="s">
        <v>1630</v>
      </c>
      <c r="C739" s="3" t="s">
        <v>1634</v>
      </c>
      <c r="D739" s="5" t="s">
        <v>2038</v>
      </c>
      <c r="E739" s="3" t="s">
        <v>718</v>
      </c>
      <c r="F739" s="8" t="s">
        <v>719</v>
      </c>
      <c r="G739" s="8" t="s">
        <v>48</v>
      </c>
      <c r="H739" s="2" t="s">
        <v>1</v>
      </c>
      <c r="I739" s="2">
        <v>2008</v>
      </c>
      <c r="J739" s="2">
        <v>1</v>
      </c>
      <c r="K739" s="8" t="s">
        <v>2870</v>
      </c>
      <c r="L739" s="29">
        <f>VLOOKUP(D739:D1587,'[1]ELsevier PDA'!$E$3:$M$1000,9,0)</f>
        <v>1328.7</v>
      </c>
    </row>
    <row r="740" spans="1:12" s="1" customFormat="1" ht="20.25">
      <c r="A740" s="2">
        <v>743</v>
      </c>
      <c r="B740" s="2" t="s">
        <v>1630</v>
      </c>
      <c r="C740" s="3" t="s">
        <v>1634</v>
      </c>
      <c r="D740" s="5" t="s">
        <v>2502</v>
      </c>
      <c r="E740" s="3" t="s">
        <v>1605</v>
      </c>
      <c r="F740" s="8" t="s">
        <v>1606</v>
      </c>
      <c r="G740" s="8" t="s">
        <v>88</v>
      </c>
      <c r="H740" s="2" t="s">
        <v>1</v>
      </c>
      <c r="I740" s="2">
        <v>2005</v>
      </c>
      <c r="J740" s="2">
        <v>1</v>
      </c>
      <c r="K740" s="8" t="s">
        <v>3334</v>
      </c>
      <c r="L740" s="29">
        <f>VLOOKUP(D740:D1588,'[1]ELsevier PDA'!$E$3:$M$1000,9,0)</f>
        <v>1415.0869999999998</v>
      </c>
    </row>
    <row r="741" spans="1:12" s="1" customFormat="1" ht="20.25">
      <c r="A741" s="2">
        <v>744</v>
      </c>
      <c r="B741" s="2" t="s">
        <v>1630</v>
      </c>
      <c r="C741" s="3" t="s">
        <v>1651</v>
      </c>
      <c r="D741" s="5" t="s">
        <v>2373</v>
      </c>
      <c r="E741" s="3" t="s">
        <v>1360</v>
      </c>
      <c r="F741" s="8" t="s">
        <v>1361</v>
      </c>
      <c r="G741" s="8" t="s">
        <v>7</v>
      </c>
      <c r="H741" s="2" t="s">
        <v>1</v>
      </c>
      <c r="I741" s="2">
        <v>2009</v>
      </c>
      <c r="J741" s="2">
        <v>1</v>
      </c>
      <c r="K741" s="8" t="s">
        <v>3205</v>
      </c>
      <c r="L741" s="29">
        <f>VLOOKUP(D741:D1589,'[1]ELsevier PDA'!$E$3:$M$1000,9,0)</f>
        <v>580.5</v>
      </c>
    </row>
    <row r="742" spans="1:12" s="1" customFormat="1" ht="20.25">
      <c r="A742" s="2">
        <v>745</v>
      </c>
      <c r="B742" s="2" t="s">
        <v>1632</v>
      </c>
      <c r="C742" s="3" t="s">
        <v>1649</v>
      </c>
      <c r="D742" s="5" t="s">
        <v>1746</v>
      </c>
      <c r="E742" s="6" t="s">
        <v>138</v>
      </c>
      <c r="F742" s="6" t="s">
        <v>139</v>
      </c>
      <c r="G742" s="6" t="s">
        <v>7</v>
      </c>
      <c r="H742" s="7" t="s">
        <v>1</v>
      </c>
      <c r="I742" s="7">
        <v>2013</v>
      </c>
      <c r="J742" s="7">
        <v>1</v>
      </c>
      <c r="K742" s="6" t="s">
        <v>2578</v>
      </c>
      <c r="L742" s="29">
        <f>VLOOKUP(D742:D1590,'[1]ELsevier PDA'!$E$3:$M$1000,9,0)</f>
        <v>967.5</v>
      </c>
    </row>
    <row r="743" spans="1:12" s="1" customFormat="1" ht="20.25">
      <c r="A743" s="2">
        <v>746</v>
      </c>
      <c r="B743" s="2" t="s">
        <v>1630</v>
      </c>
      <c r="C743" s="3" t="s">
        <v>1639</v>
      </c>
      <c r="D743" s="5" t="s">
        <v>2399</v>
      </c>
      <c r="E743" s="3" t="s">
        <v>1406</v>
      </c>
      <c r="F743" s="8" t="s">
        <v>1407</v>
      </c>
      <c r="G743" s="8" t="s">
        <v>7</v>
      </c>
      <c r="H743" s="2" t="s">
        <v>11</v>
      </c>
      <c r="I743" s="2">
        <v>2000</v>
      </c>
      <c r="J743" s="2">
        <v>1</v>
      </c>
      <c r="K743" s="8" t="s">
        <v>3231</v>
      </c>
      <c r="L743" s="29">
        <f>VLOOKUP(D743:D1591,'[1]ELsevier PDA'!$E$3:$M$1000,9,0)</f>
        <v>298.979</v>
      </c>
    </row>
    <row r="744" spans="1:12" s="1" customFormat="1" ht="20.25">
      <c r="A744" s="2">
        <v>747</v>
      </c>
      <c r="B744" s="2" t="s">
        <v>1643</v>
      </c>
      <c r="C744" s="3" t="s">
        <v>1647</v>
      </c>
      <c r="D744" s="5" t="s">
        <v>2252</v>
      </c>
      <c r="E744" s="6" t="s">
        <v>1131</v>
      </c>
      <c r="F744" s="6" t="s">
        <v>1132</v>
      </c>
      <c r="G744" s="6" t="s">
        <v>7</v>
      </c>
      <c r="H744" s="7" t="s">
        <v>1</v>
      </c>
      <c r="I744" s="7">
        <v>2013</v>
      </c>
      <c r="J744" s="7">
        <v>1</v>
      </c>
      <c r="K744" s="6" t="s">
        <v>3084</v>
      </c>
      <c r="L744" s="29">
        <f>VLOOKUP(D744:D1592,'[1]ELsevier PDA'!$E$3:$M$1000,9,0)</f>
        <v>258</v>
      </c>
    </row>
    <row r="745" spans="1:12" s="1" customFormat="1" ht="20.25">
      <c r="A745" s="2">
        <v>748</v>
      </c>
      <c r="B745" s="2" t="s">
        <v>1643</v>
      </c>
      <c r="C745" s="3" t="s">
        <v>1644</v>
      </c>
      <c r="D745" s="5" t="s">
        <v>1830</v>
      </c>
      <c r="E745" s="6" t="s">
        <v>303</v>
      </c>
      <c r="F745" s="6" t="s">
        <v>304</v>
      </c>
      <c r="G745" s="6" t="s">
        <v>7</v>
      </c>
      <c r="H745" s="7" t="s">
        <v>5</v>
      </c>
      <c r="I745" s="7">
        <v>2013</v>
      </c>
      <c r="J745" s="7">
        <v>1</v>
      </c>
      <c r="K745" s="6" t="s">
        <v>2662</v>
      </c>
      <c r="L745" s="29">
        <f>VLOOKUP(D745:D1593,'[1]ELsevier PDA'!$E$3:$M$1000,9,0)</f>
        <v>516</v>
      </c>
    </row>
    <row r="746" spans="1:12" s="1" customFormat="1" ht="20.25">
      <c r="A746" s="2">
        <v>749</v>
      </c>
      <c r="B746" s="2" t="s">
        <v>1630</v>
      </c>
      <c r="C746" s="3" t="s">
        <v>1634</v>
      </c>
      <c r="D746" s="5" t="s">
        <v>1852</v>
      </c>
      <c r="E746" s="6" t="s">
        <v>347</v>
      </c>
      <c r="F746" s="6" t="s">
        <v>348</v>
      </c>
      <c r="G746" s="6" t="s">
        <v>316</v>
      </c>
      <c r="H746" s="7" t="s">
        <v>11</v>
      </c>
      <c r="I746" s="7">
        <v>2013</v>
      </c>
      <c r="J746" s="7">
        <v>1</v>
      </c>
      <c r="K746" s="6" t="s">
        <v>2684</v>
      </c>
      <c r="L746" s="29">
        <f>VLOOKUP(D746:D1594,'[1]ELsevier PDA'!$E$3:$M$1000,9,0)</f>
        <v>516</v>
      </c>
    </row>
    <row r="747" spans="1:12" s="1" customFormat="1" ht="20.25">
      <c r="A747" s="2">
        <v>750</v>
      </c>
      <c r="B747" s="2" t="s">
        <v>1630</v>
      </c>
      <c r="C747" s="3" t="s">
        <v>1634</v>
      </c>
      <c r="D747" s="5" t="s">
        <v>2494</v>
      </c>
      <c r="E747" s="3" t="s">
        <v>1590</v>
      </c>
      <c r="F747" s="8" t="s">
        <v>1591</v>
      </c>
      <c r="G747" s="8" t="s">
        <v>48</v>
      </c>
      <c r="H747" s="2" t="s">
        <v>1</v>
      </c>
      <c r="I747" s="2">
        <v>2010</v>
      </c>
      <c r="J747" s="2">
        <v>1</v>
      </c>
      <c r="K747" s="8" t="s">
        <v>3326</v>
      </c>
      <c r="L747" s="29">
        <f>VLOOKUP(D747:D1595,'[1]ELsevier PDA'!$E$3:$M$1000,9,0)</f>
        <v>677.25</v>
      </c>
    </row>
    <row r="748" spans="1:12" s="1" customFormat="1" ht="20.25">
      <c r="A748" s="2">
        <v>751</v>
      </c>
      <c r="B748" s="2" t="s">
        <v>1630</v>
      </c>
      <c r="C748" s="3" t="s">
        <v>1637</v>
      </c>
      <c r="D748" s="5" t="s">
        <v>2395</v>
      </c>
      <c r="E748" s="3" t="s">
        <v>1399</v>
      </c>
      <c r="F748" s="8" t="s">
        <v>1400</v>
      </c>
      <c r="G748" s="8" t="s">
        <v>7</v>
      </c>
      <c r="H748" s="2" t="s">
        <v>1</v>
      </c>
      <c r="I748" s="2">
        <v>2010</v>
      </c>
      <c r="J748" s="2">
        <v>1</v>
      </c>
      <c r="K748" s="8" t="s">
        <v>3227</v>
      </c>
      <c r="L748" s="29">
        <f>VLOOKUP(D748:D1596,'[1]ELsevier PDA'!$E$3:$M$1000,9,0)</f>
        <v>903</v>
      </c>
    </row>
    <row r="749" spans="1:12" s="1" customFormat="1" ht="20.25">
      <c r="A749" s="2">
        <v>752</v>
      </c>
      <c r="B749" s="2" t="s">
        <v>1630</v>
      </c>
      <c r="C749" s="3" t="s">
        <v>1634</v>
      </c>
      <c r="D749" s="5" t="s">
        <v>2183</v>
      </c>
      <c r="E749" s="3" t="s">
        <v>1001</v>
      </c>
      <c r="F749" s="8" t="s">
        <v>1002</v>
      </c>
      <c r="G749" s="8" t="s">
        <v>7</v>
      </c>
      <c r="H749" s="2" t="s">
        <v>1</v>
      </c>
      <c r="I749" s="2">
        <v>2005</v>
      </c>
      <c r="J749" s="2">
        <v>3</v>
      </c>
      <c r="K749" s="8" t="s">
        <v>3015</v>
      </c>
      <c r="L749" s="29">
        <f>VLOOKUP(D749:D1597,'[1]ELsevier PDA'!$E$3:$M$1000,9,0)</f>
        <v>2830.131</v>
      </c>
    </row>
    <row r="750" spans="1:12" s="1" customFormat="1" ht="20.25">
      <c r="A750" s="2">
        <v>753</v>
      </c>
      <c r="B750" s="2" t="s">
        <v>1643</v>
      </c>
      <c r="C750" s="3" t="s">
        <v>1644</v>
      </c>
      <c r="D750" s="5" t="s">
        <v>2312</v>
      </c>
      <c r="E750" s="3" t="s">
        <v>1249</v>
      </c>
      <c r="F750" s="8" t="s">
        <v>1250</v>
      </c>
      <c r="G750" s="8" t="s">
        <v>3</v>
      </c>
      <c r="H750" s="2" t="s">
        <v>1</v>
      </c>
      <c r="I750" s="2">
        <v>2012</v>
      </c>
      <c r="J750" s="2">
        <v>1</v>
      </c>
      <c r="K750" s="8" t="s">
        <v>3144</v>
      </c>
      <c r="L750" s="29">
        <f>VLOOKUP(D750:D1598,'[1]ELsevier PDA'!$E$3:$M$1000,9,0)</f>
        <v>483.75</v>
      </c>
    </row>
    <row r="751" spans="1:12" s="1" customFormat="1" ht="20.25">
      <c r="A751" s="2">
        <v>754</v>
      </c>
      <c r="B751" s="2" t="s">
        <v>1630</v>
      </c>
      <c r="C751" s="3" t="s">
        <v>1639</v>
      </c>
      <c r="D751" s="5" t="s">
        <v>2495</v>
      </c>
      <c r="E751" s="3" t="s">
        <v>1592</v>
      </c>
      <c r="F751" s="8" t="s">
        <v>1593</v>
      </c>
      <c r="G751" s="8" t="s">
        <v>28</v>
      </c>
      <c r="H751" s="2" t="s">
        <v>1</v>
      </c>
      <c r="I751" s="2">
        <v>2008</v>
      </c>
      <c r="J751" s="2">
        <v>1</v>
      </c>
      <c r="K751" s="8" t="s">
        <v>3327</v>
      </c>
      <c r="L751" s="29">
        <f>VLOOKUP(D751:D1599,'[1]ELsevier PDA'!$E$3:$M$1000,9,0)</f>
        <v>1494.809</v>
      </c>
    </row>
    <row r="752" spans="1:12" s="1" customFormat="1" ht="20.25">
      <c r="A752" s="2">
        <v>755</v>
      </c>
      <c r="B752" s="2" t="s">
        <v>1630</v>
      </c>
      <c r="C752" s="3" t="s">
        <v>1634</v>
      </c>
      <c r="D752" s="5" t="s">
        <v>2351</v>
      </c>
      <c r="E752" s="3" t="s">
        <v>1320</v>
      </c>
      <c r="F752" s="8" t="s">
        <v>1321</v>
      </c>
      <c r="G752" s="8" t="s">
        <v>316</v>
      </c>
      <c r="H752" s="2" t="s">
        <v>1</v>
      </c>
      <c r="I752" s="2">
        <v>2000</v>
      </c>
      <c r="J752" s="2">
        <v>1</v>
      </c>
      <c r="K752" s="8" t="s">
        <v>3183</v>
      </c>
      <c r="L752" s="29">
        <f>VLOOKUP(D752:D1600,'[1]ELsevier PDA'!$E$3:$M$1000,9,0)</f>
        <v>352.127</v>
      </c>
    </row>
    <row r="753" spans="1:12" s="1" customFormat="1" ht="20.25">
      <c r="A753" s="2">
        <v>756</v>
      </c>
      <c r="B753" s="2" t="s">
        <v>1630</v>
      </c>
      <c r="C753" s="3" t="s">
        <v>1631</v>
      </c>
      <c r="D753" s="5" t="s">
        <v>2062</v>
      </c>
      <c r="E753" s="3" t="s">
        <v>765</v>
      </c>
      <c r="F753" s="8" t="s">
        <v>766</v>
      </c>
      <c r="G753" s="8" t="s">
        <v>767</v>
      </c>
      <c r="H753" s="2" t="s">
        <v>1</v>
      </c>
      <c r="I753" s="2">
        <v>2002</v>
      </c>
      <c r="J753" s="2">
        <v>1</v>
      </c>
      <c r="K753" s="8" t="s">
        <v>2894</v>
      </c>
      <c r="L753" s="29">
        <f>VLOOKUP(D753:D1601,'[1]ELsevier PDA'!$E$3:$M$1000,9,0)</f>
        <v>2478.0469999999996</v>
      </c>
    </row>
    <row r="754" spans="1:12" s="1" customFormat="1" ht="20.25">
      <c r="A754" s="2">
        <v>757</v>
      </c>
      <c r="B754" s="2" t="s">
        <v>1630</v>
      </c>
      <c r="C754" s="3" t="s">
        <v>1636</v>
      </c>
      <c r="D754" s="5" t="s">
        <v>1771</v>
      </c>
      <c r="E754" s="6" t="s">
        <v>189</v>
      </c>
      <c r="F754" s="6" t="s">
        <v>190</v>
      </c>
      <c r="G754" s="6" t="s">
        <v>3</v>
      </c>
      <c r="H754" s="7" t="s">
        <v>1</v>
      </c>
      <c r="I754" s="7">
        <v>2013</v>
      </c>
      <c r="J754" s="7">
        <v>1</v>
      </c>
      <c r="K754" s="6" t="s">
        <v>2603</v>
      </c>
      <c r="L754" s="29">
        <f>VLOOKUP(D754:D1602,'[1]ELsevier PDA'!$E$3:$M$1000,9,0)</f>
        <v>999.75</v>
      </c>
    </row>
    <row r="755" spans="1:12" s="1" customFormat="1" ht="20.25">
      <c r="A755" s="2">
        <v>758</v>
      </c>
      <c r="B755" s="2" t="s">
        <v>1630</v>
      </c>
      <c r="C755" s="3" t="s">
        <v>1637</v>
      </c>
      <c r="D755" s="5" t="s">
        <v>1940</v>
      </c>
      <c r="E755" s="6" t="s">
        <v>521</v>
      </c>
      <c r="F755" s="6" t="s">
        <v>522</v>
      </c>
      <c r="G755" s="6" t="s">
        <v>7</v>
      </c>
      <c r="H755" s="7" t="s">
        <v>102</v>
      </c>
      <c r="I755" s="7">
        <v>2012</v>
      </c>
      <c r="J755" s="7">
        <v>1</v>
      </c>
      <c r="K755" s="6" t="s">
        <v>2772</v>
      </c>
      <c r="L755" s="29">
        <f>VLOOKUP(D755:D1603,'[1]ELsevier PDA'!$E$3:$M$1000,9,0)</f>
        <v>580.5</v>
      </c>
    </row>
    <row r="756" spans="1:12" s="1" customFormat="1" ht="20.25">
      <c r="A756" s="2">
        <v>759</v>
      </c>
      <c r="B756" s="2" t="s">
        <v>1630</v>
      </c>
      <c r="C756" s="3" t="s">
        <v>1639</v>
      </c>
      <c r="D756" s="5" t="s">
        <v>1762</v>
      </c>
      <c r="E756" s="3" t="s">
        <v>169</v>
      </c>
      <c r="F756" s="8" t="s">
        <v>170</v>
      </c>
      <c r="G756" s="8" t="s">
        <v>3</v>
      </c>
      <c r="H756" s="2" t="s">
        <v>1</v>
      </c>
      <c r="I756" s="2">
        <v>2005</v>
      </c>
      <c r="J756" s="2">
        <v>1</v>
      </c>
      <c r="K756" s="8" t="s">
        <v>2594</v>
      </c>
      <c r="L756" s="29">
        <f>VLOOKUP(D756:D1604,'[1]ELsevier PDA'!$E$3:$M$1000,9,0)</f>
        <v>2697.261</v>
      </c>
    </row>
    <row r="757" spans="1:12" s="1" customFormat="1" ht="20.25">
      <c r="A757" s="2">
        <v>760</v>
      </c>
      <c r="B757" s="2" t="s">
        <v>1630</v>
      </c>
      <c r="C757" s="3" t="s">
        <v>1634</v>
      </c>
      <c r="D757" s="5" t="s">
        <v>2008</v>
      </c>
      <c r="E757" s="3" t="s">
        <v>657</v>
      </c>
      <c r="F757" s="8" t="s">
        <v>658</v>
      </c>
      <c r="G757" s="8" t="s">
        <v>3</v>
      </c>
      <c r="H757" s="2" t="s">
        <v>1</v>
      </c>
      <c r="I757" s="2">
        <v>2012</v>
      </c>
      <c r="J757" s="2">
        <v>1</v>
      </c>
      <c r="K757" s="8" t="s">
        <v>2840</v>
      </c>
      <c r="L757" s="29">
        <f>VLOOKUP(D757:D1605,'[1]ELsevier PDA'!$E$3:$M$1000,9,0)</f>
        <v>774</v>
      </c>
    </row>
    <row r="758" spans="1:12" s="1" customFormat="1" ht="30">
      <c r="A758" s="2">
        <v>761</v>
      </c>
      <c r="B758" s="2" t="s">
        <v>1632</v>
      </c>
      <c r="C758" s="3" t="s">
        <v>1642</v>
      </c>
      <c r="D758" s="5" t="s">
        <v>2103</v>
      </c>
      <c r="E758" s="6" t="s">
        <v>846</v>
      </c>
      <c r="F758" s="6" t="s">
        <v>847</v>
      </c>
      <c r="G758" s="6" t="s">
        <v>7</v>
      </c>
      <c r="H758" s="7" t="s">
        <v>1</v>
      </c>
      <c r="I758" s="7">
        <v>2012</v>
      </c>
      <c r="J758" s="7">
        <v>1</v>
      </c>
      <c r="K758" s="6" t="s">
        <v>2935</v>
      </c>
      <c r="L758" s="29">
        <f>VLOOKUP(D758:D1606,'[1]ELsevier PDA'!$E$3:$M$1000,9,0)</f>
        <v>1096.5</v>
      </c>
    </row>
    <row r="759" spans="1:12" s="1" customFormat="1" ht="30">
      <c r="A759" s="2">
        <v>762</v>
      </c>
      <c r="B759" s="2" t="s">
        <v>1630</v>
      </c>
      <c r="C759" s="3" t="s">
        <v>1636</v>
      </c>
      <c r="D759" s="5" t="s">
        <v>2477</v>
      </c>
      <c r="E759" s="3" t="s">
        <v>1557</v>
      </c>
      <c r="F759" s="8" t="s">
        <v>1558</v>
      </c>
      <c r="G759" s="8" t="s">
        <v>28</v>
      </c>
      <c r="H759" s="2" t="s">
        <v>1</v>
      </c>
      <c r="I759" s="2">
        <v>2010</v>
      </c>
      <c r="J759" s="2">
        <v>1</v>
      </c>
      <c r="K759" s="8" t="s">
        <v>3309</v>
      </c>
      <c r="L759" s="29">
        <f>VLOOKUP(D759:D1607,'[1]ELsevier PDA'!$E$3:$M$1000,9,0)</f>
        <v>1580.25</v>
      </c>
    </row>
    <row r="760" spans="1:12" s="1" customFormat="1" ht="20.25">
      <c r="A760" s="2">
        <v>763</v>
      </c>
      <c r="B760" s="2" t="s">
        <v>1630</v>
      </c>
      <c r="C760" s="3" t="s">
        <v>1639</v>
      </c>
      <c r="D760" s="5" t="s">
        <v>2483</v>
      </c>
      <c r="E760" s="3" t="s">
        <v>1569</v>
      </c>
      <c r="F760" s="8" t="s">
        <v>443</v>
      </c>
      <c r="G760" s="8" t="s">
        <v>28</v>
      </c>
      <c r="H760" s="2" t="s">
        <v>1</v>
      </c>
      <c r="I760" s="2">
        <v>2007</v>
      </c>
      <c r="J760" s="2">
        <v>1</v>
      </c>
      <c r="K760" s="8" t="s">
        <v>3315</v>
      </c>
      <c r="L760" s="29">
        <f>VLOOKUP(D760:D1608,'[1]ELsevier PDA'!$E$3:$M$1000,9,0)</f>
        <v>830.459</v>
      </c>
    </row>
    <row r="761" spans="1:12" s="1" customFormat="1" ht="20.25">
      <c r="A761" s="2">
        <v>764</v>
      </c>
      <c r="B761" s="2" t="s">
        <v>1630</v>
      </c>
      <c r="C761" s="3" t="s">
        <v>1636</v>
      </c>
      <c r="D761" s="5" t="s">
        <v>2434</v>
      </c>
      <c r="E761" s="3" t="s">
        <v>1474</v>
      </c>
      <c r="F761" s="8" t="s">
        <v>1475</v>
      </c>
      <c r="G761" s="8" t="s">
        <v>114</v>
      </c>
      <c r="H761" s="2" t="s">
        <v>1</v>
      </c>
      <c r="I761" s="2">
        <v>2009</v>
      </c>
      <c r="J761" s="2">
        <v>1</v>
      </c>
      <c r="K761" s="8" t="s">
        <v>3266</v>
      </c>
      <c r="L761" s="29">
        <f>VLOOKUP(D761:D1609,'[1]ELsevier PDA'!$E$3:$M$1000,9,0)</f>
        <v>1902.75</v>
      </c>
    </row>
    <row r="762" spans="1:12" s="1" customFormat="1" ht="20.25">
      <c r="A762" s="2">
        <v>765</v>
      </c>
      <c r="B762" s="2" t="s">
        <v>1630</v>
      </c>
      <c r="C762" s="3" t="s">
        <v>1634</v>
      </c>
      <c r="D762" s="5" t="s">
        <v>1916</v>
      </c>
      <c r="E762" s="6" t="s">
        <v>474</v>
      </c>
      <c r="F762" s="6" t="s">
        <v>475</v>
      </c>
      <c r="G762" s="6" t="s">
        <v>114</v>
      </c>
      <c r="H762" s="7" t="s">
        <v>11</v>
      </c>
      <c r="I762" s="7">
        <v>2013</v>
      </c>
      <c r="J762" s="7">
        <v>1</v>
      </c>
      <c r="K762" s="6" t="s">
        <v>2748</v>
      </c>
      <c r="L762" s="29">
        <f>VLOOKUP(D762:D1610,'[1]ELsevier PDA'!$E$3:$M$1000,9,0)</f>
        <v>2096.25</v>
      </c>
    </row>
    <row r="763" spans="1:12" s="1" customFormat="1" ht="20.25">
      <c r="A763" s="2">
        <v>766</v>
      </c>
      <c r="B763" s="2" t="s">
        <v>1630</v>
      </c>
      <c r="C763" s="3" t="s">
        <v>1631</v>
      </c>
      <c r="D763" s="5" t="s">
        <v>2023</v>
      </c>
      <c r="E763" s="3" t="s">
        <v>688</v>
      </c>
      <c r="F763" s="8" t="s">
        <v>689</v>
      </c>
      <c r="G763" s="8" t="s">
        <v>17</v>
      </c>
      <c r="H763" s="2" t="s">
        <v>1</v>
      </c>
      <c r="I763" s="2">
        <v>2004</v>
      </c>
      <c r="J763" s="2">
        <v>1</v>
      </c>
      <c r="K763" s="8" t="s">
        <v>2855</v>
      </c>
      <c r="L763" s="29">
        <f>VLOOKUP(D763:D1611,'[1]ELsevier PDA'!$E$3:$M$1000,9,0)</f>
        <v>1169.256</v>
      </c>
    </row>
    <row r="764" spans="1:12" s="1" customFormat="1" ht="20.25">
      <c r="A764" s="2">
        <v>767</v>
      </c>
      <c r="B764" s="2" t="s">
        <v>1630</v>
      </c>
      <c r="C764" s="3" t="s">
        <v>1653</v>
      </c>
      <c r="D764" s="5" t="s">
        <v>2241</v>
      </c>
      <c r="E764" s="3" t="s">
        <v>1112</v>
      </c>
      <c r="F764" s="8" t="s">
        <v>1113</v>
      </c>
      <c r="G764" s="8" t="s">
        <v>246</v>
      </c>
      <c r="H764" s="2" t="s">
        <v>1</v>
      </c>
      <c r="I764" s="2">
        <v>2011</v>
      </c>
      <c r="J764" s="2">
        <v>1</v>
      </c>
      <c r="K764" s="8" t="s">
        <v>3073</v>
      </c>
      <c r="L764" s="29">
        <f>VLOOKUP(D764:D1612,'[1]ELsevier PDA'!$E$3:$M$1000,9,0)</f>
        <v>387</v>
      </c>
    </row>
    <row r="765" spans="1:12" s="1" customFormat="1" ht="20.25">
      <c r="A765" s="2">
        <v>768</v>
      </c>
      <c r="B765" s="2" t="s">
        <v>1630</v>
      </c>
      <c r="C765" s="3" t="s">
        <v>1637</v>
      </c>
      <c r="D765" s="5" t="s">
        <v>2232</v>
      </c>
      <c r="E765" s="3" t="s">
        <v>1096</v>
      </c>
      <c r="F765" s="8" t="s">
        <v>1097</v>
      </c>
      <c r="G765" s="8" t="s">
        <v>114</v>
      </c>
      <c r="H765" s="2" t="s">
        <v>11</v>
      </c>
      <c r="I765" s="2">
        <v>2010</v>
      </c>
      <c r="J765" s="2">
        <v>1</v>
      </c>
      <c r="K765" s="8" t="s">
        <v>3064</v>
      </c>
      <c r="L765" s="29">
        <f>VLOOKUP(D765:D1613,'[1]ELsevier PDA'!$E$3:$M$1000,9,0)</f>
        <v>638.55</v>
      </c>
    </row>
    <row r="766" spans="1:12" s="1" customFormat="1" ht="20.25">
      <c r="A766" s="2">
        <v>769</v>
      </c>
      <c r="B766" s="2" t="s">
        <v>1630</v>
      </c>
      <c r="C766" s="3" t="s">
        <v>1634</v>
      </c>
      <c r="D766" s="5" t="s">
        <v>2466</v>
      </c>
      <c r="E766" s="3" t="s">
        <v>1537</v>
      </c>
      <c r="F766" s="8" t="s">
        <v>1538</v>
      </c>
      <c r="G766" s="8" t="s">
        <v>7</v>
      </c>
      <c r="H766" s="2" t="s">
        <v>1</v>
      </c>
      <c r="I766" s="2">
        <v>1999</v>
      </c>
      <c r="J766" s="2">
        <v>1</v>
      </c>
      <c r="K766" s="8" t="s">
        <v>3298</v>
      </c>
      <c r="L766" s="29">
        <f>VLOOKUP(D766:D1614,'[1]ELsevier PDA'!$E$3:$M$1000,9,0)</f>
        <v>837.0809999999999</v>
      </c>
    </row>
    <row r="767" spans="1:12" s="1" customFormat="1" ht="20.25">
      <c r="A767" s="2">
        <v>770</v>
      </c>
      <c r="B767" s="2" t="s">
        <v>1630</v>
      </c>
      <c r="C767" s="3" t="s">
        <v>1653</v>
      </c>
      <c r="D767" s="5" t="s">
        <v>1882</v>
      </c>
      <c r="E767" s="3" t="s">
        <v>407</v>
      </c>
      <c r="F767" s="8" t="s">
        <v>408</v>
      </c>
      <c r="G767" s="8" t="s">
        <v>3</v>
      </c>
      <c r="H767" s="2" t="s">
        <v>1</v>
      </c>
      <c r="I767" s="2">
        <v>1997</v>
      </c>
      <c r="J767" s="2">
        <v>1</v>
      </c>
      <c r="K767" s="8" t="s">
        <v>2714</v>
      </c>
      <c r="L767" s="29">
        <f>VLOOKUP(D767:D1615,'[1]ELsevier PDA'!$E$3:$M$1000,9,0)</f>
        <v>1434.996</v>
      </c>
    </row>
    <row r="768" spans="1:12" s="1" customFormat="1" ht="20.25">
      <c r="A768" s="2">
        <v>771</v>
      </c>
      <c r="B768" s="2" t="s">
        <v>1630</v>
      </c>
      <c r="C768" s="3" t="s">
        <v>1634</v>
      </c>
      <c r="D768" s="5" t="s">
        <v>1894</v>
      </c>
      <c r="E768" s="6" t="s">
        <v>430</v>
      </c>
      <c r="F768" s="6" t="s">
        <v>431</v>
      </c>
      <c r="G768" s="6" t="s">
        <v>48</v>
      </c>
      <c r="H768" s="7" t="s">
        <v>5</v>
      </c>
      <c r="I768" s="7">
        <v>2012</v>
      </c>
      <c r="J768" s="7">
        <v>1</v>
      </c>
      <c r="K768" s="6" t="s">
        <v>2726</v>
      </c>
      <c r="L768" s="29">
        <f>VLOOKUP(D768:D1616,'[1]ELsevier PDA'!$E$3:$M$1000,9,0)</f>
        <v>709.5</v>
      </c>
    </row>
    <row r="769" spans="1:12" s="1" customFormat="1" ht="20.25">
      <c r="A769" s="2">
        <v>772</v>
      </c>
      <c r="B769" s="2" t="s">
        <v>1632</v>
      </c>
      <c r="C769" s="3" t="s">
        <v>1646</v>
      </c>
      <c r="D769" s="5" t="s">
        <v>2345</v>
      </c>
      <c r="E769" s="6" t="s">
        <v>1309</v>
      </c>
      <c r="F769" s="6" t="s">
        <v>1310</v>
      </c>
      <c r="G769" s="6" t="s">
        <v>41</v>
      </c>
      <c r="H769" s="7" t="s">
        <v>102</v>
      </c>
      <c r="I769" s="7">
        <v>2012</v>
      </c>
      <c r="J769" s="7">
        <v>1</v>
      </c>
      <c r="K769" s="6" t="s">
        <v>3177</v>
      </c>
      <c r="L769" s="29">
        <f>VLOOKUP(D769:D1617,'[1]ELsevier PDA'!$E$3:$M$1000,9,0)</f>
        <v>1799.55</v>
      </c>
    </row>
    <row r="770" spans="1:12" s="1" customFormat="1" ht="30">
      <c r="A770" s="2">
        <v>773</v>
      </c>
      <c r="B770" s="2" t="s">
        <v>1630</v>
      </c>
      <c r="C770" s="3" t="s">
        <v>1645</v>
      </c>
      <c r="D770" s="5" t="s">
        <v>2380</v>
      </c>
      <c r="E770" s="6" t="s">
        <v>1373</v>
      </c>
      <c r="F770" s="6" t="s">
        <v>1374</v>
      </c>
      <c r="G770" s="6" t="s">
        <v>3</v>
      </c>
      <c r="H770" s="7" t="s">
        <v>1</v>
      </c>
      <c r="I770" s="7">
        <v>2012</v>
      </c>
      <c r="J770" s="7">
        <v>1</v>
      </c>
      <c r="K770" s="6" t="s">
        <v>3212</v>
      </c>
      <c r="L770" s="29">
        <f>VLOOKUP(D770:D1618,'[1]ELsevier PDA'!$E$3:$M$1000,9,0)</f>
        <v>1128.75</v>
      </c>
    </row>
    <row r="771" spans="1:12" s="1" customFormat="1" ht="20.25">
      <c r="A771" s="2">
        <v>774</v>
      </c>
      <c r="B771" s="2" t="s">
        <v>1630</v>
      </c>
      <c r="C771" s="3" t="s">
        <v>1651</v>
      </c>
      <c r="D771" s="5" t="s">
        <v>2243</v>
      </c>
      <c r="E771" s="3" t="s">
        <v>1115</v>
      </c>
      <c r="F771" s="8" t="s">
        <v>1116</v>
      </c>
      <c r="G771" s="8" t="s">
        <v>7</v>
      </c>
      <c r="H771" s="2" t="s">
        <v>1</v>
      </c>
      <c r="I771" s="2">
        <v>2008</v>
      </c>
      <c r="J771" s="2">
        <v>1</v>
      </c>
      <c r="K771" s="8" t="s">
        <v>3075</v>
      </c>
      <c r="L771" s="29">
        <f>VLOOKUP(D771:D1619,'[1]ELsevier PDA'!$E$3:$M$1000,9,0)</f>
        <v>531.4799999999999</v>
      </c>
    </row>
    <row r="772" spans="1:12" s="1" customFormat="1" ht="20.25">
      <c r="A772" s="2">
        <v>775</v>
      </c>
      <c r="B772" s="2" t="s">
        <v>1630</v>
      </c>
      <c r="C772" s="3" t="s">
        <v>1634</v>
      </c>
      <c r="D772" s="5" t="s">
        <v>1955</v>
      </c>
      <c r="E772" s="3" t="s">
        <v>551</v>
      </c>
      <c r="F772" s="8" t="s">
        <v>552</v>
      </c>
      <c r="G772" s="8" t="s">
        <v>316</v>
      </c>
      <c r="H772" s="2" t="s">
        <v>102</v>
      </c>
      <c r="I772" s="2">
        <v>2011</v>
      </c>
      <c r="J772" s="2">
        <v>1</v>
      </c>
      <c r="K772" s="8" t="s">
        <v>2787</v>
      </c>
      <c r="L772" s="29">
        <f>VLOOKUP(D772:D1620,'[1]ELsevier PDA'!$E$3:$M$1000,9,0)</f>
        <v>1290</v>
      </c>
    </row>
    <row r="773" spans="1:12" s="1" customFormat="1" ht="20.25">
      <c r="A773" s="2">
        <v>776</v>
      </c>
      <c r="B773" s="2" t="s">
        <v>1630</v>
      </c>
      <c r="C773" s="3" t="s">
        <v>1634</v>
      </c>
      <c r="D773" s="5" t="s">
        <v>2496</v>
      </c>
      <c r="E773" s="3" t="s">
        <v>1674</v>
      </c>
      <c r="F773" s="8" t="s">
        <v>1594</v>
      </c>
      <c r="G773" s="8" t="s">
        <v>7</v>
      </c>
      <c r="H773" s="2" t="s">
        <v>1</v>
      </c>
      <c r="I773" s="2">
        <v>2001</v>
      </c>
      <c r="J773" s="2">
        <v>1</v>
      </c>
      <c r="K773" s="8" t="s">
        <v>3328</v>
      </c>
      <c r="L773" s="29">
        <f>VLOOKUP(D773:D1621,'[1]ELsevier PDA'!$E$3:$M$1000,9,0)</f>
        <v>817.1719999999999</v>
      </c>
    </row>
    <row r="774" spans="1:12" s="1" customFormat="1" ht="20.25">
      <c r="A774" s="2">
        <v>777</v>
      </c>
      <c r="B774" s="2" t="s">
        <v>1630</v>
      </c>
      <c r="C774" s="3" t="s">
        <v>1640</v>
      </c>
      <c r="D774" s="5" t="s">
        <v>1791</v>
      </c>
      <c r="E774" s="3" t="s">
        <v>227</v>
      </c>
      <c r="F774" s="8" t="s">
        <v>228</v>
      </c>
      <c r="G774" s="8" t="s">
        <v>7</v>
      </c>
      <c r="H774" s="2" t="s">
        <v>1</v>
      </c>
      <c r="I774" s="2">
        <v>2011</v>
      </c>
      <c r="J774" s="2">
        <v>1</v>
      </c>
      <c r="K774" s="8" t="s">
        <v>2623</v>
      </c>
      <c r="L774" s="29">
        <f>VLOOKUP(D774:D1622,'[1]ELsevier PDA'!$E$3:$M$1000,9,0)</f>
        <v>516</v>
      </c>
    </row>
    <row r="775" spans="1:12" s="1" customFormat="1" ht="20.25">
      <c r="A775" s="2">
        <v>778</v>
      </c>
      <c r="B775" s="2" t="s">
        <v>1630</v>
      </c>
      <c r="C775" s="3" t="s">
        <v>1634</v>
      </c>
      <c r="D775" s="5" t="s">
        <v>1950</v>
      </c>
      <c r="E775" s="6" t="s">
        <v>541</v>
      </c>
      <c r="F775" s="6" t="s">
        <v>542</v>
      </c>
      <c r="G775" s="6" t="s">
        <v>114</v>
      </c>
      <c r="H775" s="7" t="s">
        <v>11</v>
      </c>
      <c r="I775" s="7">
        <v>2012</v>
      </c>
      <c r="J775" s="7">
        <v>1</v>
      </c>
      <c r="K775" s="6" t="s">
        <v>2782</v>
      </c>
      <c r="L775" s="29">
        <f>VLOOKUP(D775:D1623,'[1]ELsevier PDA'!$E$3:$M$1000,9,0)</f>
        <v>1606.05</v>
      </c>
    </row>
    <row r="776" spans="1:12" s="1" customFormat="1" ht="20.25">
      <c r="A776" s="2">
        <v>779</v>
      </c>
      <c r="B776" s="2" t="s">
        <v>1630</v>
      </c>
      <c r="C776" s="3" t="s">
        <v>1636</v>
      </c>
      <c r="D776" s="5" t="s">
        <v>2359</v>
      </c>
      <c r="E776" s="3" t="s">
        <v>1336</v>
      </c>
      <c r="F776" s="8" t="s">
        <v>1337</v>
      </c>
      <c r="G776" s="8" t="s">
        <v>3</v>
      </c>
      <c r="H776" s="2" t="s">
        <v>1</v>
      </c>
      <c r="I776" s="2">
        <v>2011</v>
      </c>
      <c r="J776" s="2">
        <v>1</v>
      </c>
      <c r="K776" s="8" t="s">
        <v>3191</v>
      </c>
      <c r="L776" s="29">
        <f>VLOOKUP(D776:D1624,'[1]ELsevier PDA'!$E$3:$M$1000,9,0)</f>
        <v>1677</v>
      </c>
    </row>
    <row r="777" spans="1:12" s="1" customFormat="1" ht="40.5">
      <c r="A777" s="2">
        <v>780</v>
      </c>
      <c r="B777" s="2" t="s">
        <v>1630</v>
      </c>
      <c r="C777" s="3" t="s">
        <v>1645</v>
      </c>
      <c r="D777" s="5" t="s">
        <v>2033</v>
      </c>
      <c r="E777" s="3" t="s">
        <v>708</v>
      </c>
      <c r="F777" s="8" t="s">
        <v>709</v>
      </c>
      <c r="G777" s="8" t="s">
        <v>28</v>
      </c>
      <c r="H777" s="2" t="s">
        <v>1</v>
      </c>
      <c r="I777" s="2">
        <v>2008</v>
      </c>
      <c r="J777" s="2">
        <v>1</v>
      </c>
      <c r="K777" s="8" t="s">
        <v>2865</v>
      </c>
      <c r="L777" s="29">
        <f>VLOOKUP(D777:D1625,'[1]ELsevier PDA'!$E$3:$M$1000,9,0)</f>
        <v>1096.199</v>
      </c>
    </row>
    <row r="778" spans="1:12" s="1" customFormat="1" ht="20.25">
      <c r="A778" s="2">
        <v>781</v>
      </c>
      <c r="B778" s="2" t="s">
        <v>1630</v>
      </c>
      <c r="C778" s="3" t="s">
        <v>1640</v>
      </c>
      <c r="D778" s="5" t="s">
        <v>2200</v>
      </c>
      <c r="E778" s="3" t="s">
        <v>1033</v>
      </c>
      <c r="F778" s="8" t="s">
        <v>1034</v>
      </c>
      <c r="G778" s="8" t="s">
        <v>7</v>
      </c>
      <c r="H778" s="2" t="s">
        <v>1</v>
      </c>
      <c r="I778" s="2">
        <v>2011</v>
      </c>
      <c r="J778" s="2">
        <v>1</v>
      </c>
      <c r="K778" s="8" t="s">
        <v>3032</v>
      </c>
      <c r="L778" s="29">
        <f>VLOOKUP(D778:D1626,'[1]ELsevier PDA'!$E$3:$M$1000,9,0)</f>
        <v>838.5</v>
      </c>
    </row>
    <row r="779" spans="1:12" s="1" customFormat="1" ht="20.25">
      <c r="A779" s="2">
        <v>782</v>
      </c>
      <c r="B779" s="2" t="s">
        <v>1630</v>
      </c>
      <c r="C779" s="3" t="s">
        <v>1636</v>
      </c>
      <c r="D779" s="5" t="s">
        <v>2132</v>
      </c>
      <c r="E779" s="3" t="s">
        <v>903</v>
      </c>
      <c r="F779" s="8" t="s">
        <v>904</v>
      </c>
      <c r="G779" s="8" t="s">
        <v>7</v>
      </c>
      <c r="H779" s="2" t="s">
        <v>11</v>
      </c>
      <c r="I779" s="2">
        <v>2009</v>
      </c>
      <c r="J779" s="2">
        <v>1</v>
      </c>
      <c r="K779" s="8" t="s">
        <v>2964</v>
      </c>
      <c r="L779" s="29">
        <f>VLOOKUP(D779:D1627,'[1]ELsevier PDA'!$E$3:$M$1000,9,0)</f>
        <v>967.5</v>
      </c>
    </row>
    <row r="780" spans="1:12" s="1" customFormat="1" ht="20.25">
      <c r="A780" s="2">
        <v>783</v>
      </c>
      <c r="B780" s="2" t="s">
        <v>1630</v>
      </c>
      <c r="C780" s="3" t="s">
        <v>1636</v>
      </c>
      <c r="D780" s="5" t="s">
        <v>1970</v>
      </c>
      <c r="E780" s="3" t="s">
        <v>581</v>
      </c>
      <c r="F780" s="8" t="s">
        <v>582</v>
      </c>
      <c r="G780" s="8" t="s">
        <v>17</v>
      </c>
      <c r="H780" s="2" t="s">
        <v>1</v>
      </c>
      <c r="I780" s="2">
        <v>1995</v>
      </c>
      <c r="J780" s="2">
        <v>1</v>
      </c>
      <c r="K780" s="8" t="s">
        <v>2802</v>
      </c>
      <c r="L780" s="29">
        <f>VLOOKUP(D780:D1628,'[1]ELsevier PDA'!$E$3:$M$1000,9,0)</f>
        <v>1016.4769999999999</v>
      </c>
    </row>
    <row r="781" spans="1:12" s="1" customFormat="1" ht="30">
      <c r="A781" s="2">
        <v>784</v>
      </c>
      <c r="B781" s="2" t="s">
        <v>1630</v>
      </c>
      <c r="C781" s="3" t="s">
        <v>1645</v>
      </c>
      <c r="D781" s="5" t="s">
        <v>2248</v>
      </c>
      <c r="E781" s="3" t="s">
        <v>1125</v>
      </c>
      <c r="F781" s="8" t="s">
        <v>1126</v>
      </c>
      <c r="G781" s="8" t="s">
        <v>3</v>
      </c>
      <c r="H781" s="2" t="s">
        <v>1</v>
      </c>
      <c r="I781" s="2">
        <v>2011</v>
      </c>
      <c r="J781" s="2">
        <v>1</v>
      </c>
      <c r="K781" s="8" t="s">
        <v>3080</v>
      </c>
      <c r="L781" s="29">
        <f>VLOOKUP(D781:D1629,'[1]ELsevier PDA'!$E$3:$M$1000,9,0)</f>
        <v>1096.5</v>
      </c>
    </row>
    <row r="782" spans="1:12" s="1" customFormat="1" ht="20.25">
      <c r="A782" s="2">
        <v>785</v>
      </c>
      <c r="B782" s="2" t="s">
        <v>1630</v>
      </c>
      <c r="C782" s="3" t="s">
        <v>1634</v>
      </c>
      <c r="D782" s="5" t="s">
        <v>1961</v>
      </c>
      <c r="E782" s="6" t="s">
        <v>1664</v>
      </c>
      <c r="F782" s="6" t="s">
        <v>564</v>
      </c>
      <c r="G782" s="6" t="s">
        <v>114</v>
      </c>
      <c r="H782" s="7" t="s">
        <v>11</v>
      </c>
      <c r="I782" s="7">
        <v>2012</v>
      </c>
      <c r="J782" s="7">
        <v>1</v>
      </c>
      <c r="K782" s="6" t="s">
        <v>2793</v>
      </c>
      <c r="L782" s="29">
        <f>VLOOKUP(D782:D1630,'[1]ELsevier PDA'!$E$3:$M$1000,9,0)</f>
        <v>1386.75</v>
      </c>
    </row>
    <row r="783" spans="1:12" s="1" customFormat="1" ht="20.25">
      <c r="A783" s="2">
        <v>786</v>
      </c>
      <c r="B783" s="2" t="s">
        <v>1630</v>
      </c>
      <c r="C783" s="3" t="s">
        <v>1634</v>
      </c>
      <c r="D783" s="5" t="s">
        <v>2304</v>
      </c>
      <c r="E783" s="6" t="s">
        <v>1233</v>
      </c>
      <c r="F783" s="6" t="s">
        <v>1234</v>
      </c>
      <c r="G783" s="6" t="s">
        <v>48</v>
      </c>
      <c r="H783" s="7" t="s">
        <v>1</v>
      </c>
      <c r="I783" s="7">
        <v>2012</v>
      </c>
      <c r="J783" s="7">
        <v>1</v>
      </c>
      <c r="K783" s="6" t="s">
        <v>3136</v>
      </c>
      <c r="L783" s="29">
        <f>VLOOKUP(D783:D1631,'[1]ELsevier PDA'!$E$3:$M$1000,9,0)</f>
        <v>645</v>
      </c>
    </row>
    <row r="784" spans="1:12" s="1" customFormat="1" ht="20.25">
      <c r="A784" s="2">
        <v>787</v>
      </c>
      <c r="B784" s="2" t="s">
        <v>1630</v>
      </c>
      <c r="C784" s="3" t="s">
        <v>1634</v>
      </c>
      <c r="D784" s="5" t="s">
        <v>1836</v>
      </c>
      <c r="E784" s="3" t="s">
        <v>314</v>
      </c>
      <c r="F784" s="8" t="s">
        <v>315</v>
      </c>
      <c r="G784" s="8" t="s">
        <v>316</v>
      </c>
      <c r="H784" s="2" t="s">
        <v>11</v>
      </c>
      <c r="I784" s="2">
        <v>2001</v>
      </c>
      <c r="J784" s="2">
        <v>1</v>
      </c>
      <c r="K784" s="8" t="s">
        <v>2668</v>
      </c>
      <c r="L784" s="29">
        <f>VLOOKUP(D784:D1632,'[1]ELsevier PDA'!$E$3:$M$1000,9,0)</f>
        <v>265.73999999999995</v>
      </c>
    </row>
    <row r="785" spans="1:12" s="1" customFormat="1" ht="20.25">
      <c r="A785" s="2">
        <v>788</v>
      </c>
      <c r="B785" s="2" t="s">
        <v>1630</v>
      </c>
      <c r="C785" s="3" t="s">
        <v>1634</v>
      </c>
      <c r="D785" s="5" t="s">
        <v>2094</v>
      </c>
      <c r="E785" s="6" t="s">
        <v>828</v>
      </c>
      <c r="F785" s="6" t="s">
        <v>829</v>
      </c>
      <c r="G785" s="6" t="s">
        <v>48</v>
      </c>
      <c r="H785" s="7" t="s">
        <v>70</v>
      </c>
      <c r="I785" s="7">
        <v>2012</v>
      </c>
      <c r="J785" s="7">
        <v>1</v>
      </c>
      <c r="K785" s="6" t="s">
        <v>2926</v>
      </c>
      <c r="L785" s="29">
        <f>VLOOKUP(D785:D1633,'[1]ELsevier PDA'!$E$3:$M$1000,9,0)</f>
        <v>645</v>
      </c>
    </row>
    <row r="786" spans="1:12" s="1" customFormat="1" ht="20.25">
      <c r="A786" s="2">
        <v>789</v>
      </c>
      <c r="B786" s="2" t="s">
        <v>1630</v>
      </c>
      <c r="C786" s="3" t="s">
        <v>1648</v>
      </c>
      <c r="D786" s="5" t="s">
        <v>1770</v>
      </c>
      <c r="E786" s="3" t="s">
        <v>187</v>
      </c>
      <c r="F786" s="8" t="s">
        <v>188</v>
      </c>
      <c r="G786" s="8" t="s">
        <v>7</v>
      </c>
      <c r="H786" s="2" t="s">
        <v>11</v>
      </c>
      <c r="I786" s="2">
        <v>2002</v>
      </c>
      <c r="J786" s="2">
        <v>1</v>
      </c>
      <c r="K786" s="8" t="s">
        <v>2602</v>
      </c>
      <c r="L786" s="29">
        <f>VLOOKUP(D786:D1634,'[1]ELsevier PDA'!$E$3:$M$1000,9,0)</f>
        <v>480.01035789473684</v>
      </c>
    </row>
    <row r="787" spans="1:12" s="1" customFormat="1" ht="20.25">
      <c r="A787" s="2">
        <v>790</v>
      </c>
      <c r="B787" s="2" t="s">
        <v>1643</v>
      </c>
      <c r="C787" s="3" t="s">
        <v>1647</v>
      </c>
      <c r="D787" s="5" t="s">
        <v>1785</v>
      </c>
      <c r="E787" s="6" t="s">
        <v>215</v>
      </c>
      <c r="F787" s="6" t="s">
        <v>216</v>
      </c>
      <c r="G787" s="6" t="s">
        <v>7</v>
      </c>
      <c r="H787" s="7" t="s">
        <v>1</v>
      </c>
      <c r="I787" s="7">
        <v>2013</v>
      </c>
      <c r="J787" s="7">
        <v>1</v>
      </c>
      <c r="K787" s="6" t="s">
        <v>2617</v>
      </c>
      <c r="L787" s="29">
        <f>VLOOKUP(D787:D1635,'[1]ELsevier PDA'!$E$3:$M$1000,9,0)</f>
        <v>354.75</v>
      </c>
    </row>
    <row r="788" spans="1:12" s="1" customFormat="1" ht="30">
      <c r="A788" s="2">
        <v>791</v>
      </c>
      <c r="B788" s="2" t="s">
        <v>1630</v>
      </c>
      <c r="C788" s="3" t="s">
        <v>1653</v>
      </c>
      <c r="D788" s="5" t="s">
        <v>2291</v>
      </c>
      <c r="E788" s="3" t="s">
        <v>1208</v>
      </c>
      <c r="F788" s="8" t="s">
        <v>1209</v>
      </c>
      <c r="G788" s="8" t="s">
        <v>178</v>
      </c>
      <c r="H788" s="2" t="s">
        <v>1</v>
      </c>
      <c r="I788" s="2">
        <v>2003</v>
      </c>
      <c r="J788" s="2">
        <v>1</v>
      </c>
      <c r="K788" s="8" t="s">
        <v>3123</v>
      </c>
      <c r="L788" s="29">
        <f>VLOOKUP(D788:D1636,'[1]ELsevier PDA'!$E$3:$M$1000,9,0)</f>
        <v>591.2929999999999</v>
      </c>
    </row>
    <row r="789" spans="1:12" s="1" customFormat="1" ht="30">
      <c r="A789" s="2">
        <v>792</v>
      </c>
      <c r="B789" s="2" t="s">
        <v>1630</v>
      </c>
      <c r="C789" s="3" t="s">
        <v>1653</v>
      </c>
      <c r="D789" s="5" t="s">
        <v>2476</v>
      </c>
      <c r="E789" s="3" t="s">
        <v>1555</v>
      </c>
      <c r="F789" s="8" t="s">
        <v>1556</v>
      </c>
      <c r="G789" s="8" t="s">
        <v>178</v>
      </c>
      <c r="H789" s="2" t="s">
        <v>1</v>
      </c>
      <c r="I789" s="2">
        <v>2002</v>
      </c>
      <c r="J789" s="2">
        <v>1</v>
      </c>
      <c r="K789" s="8" t="s">
        <v>3308</v>
      </c>
      <c r="L789" s="29">
        <f>VLOOKUP(D789:D1637,'[1]ELsevier PDA'!$E$3:$M$1000,9,0)</f>
        <v>318.888</v>
      </c>
    </row>
    <row r="790" spans="1:12" s="1" customFormat="1" ht="20.25">
      <c r="A790" s="2">
        <v>794</v>
      </c>
      <c r="B790" s="2" t="s">
        <v>1630</v>
      </c>
      <c r="C790" s="3" t="s">
        <v>1634</v>
      </c>
      <c r="D790" s="5" t="s">
        <v>1933</v>
      </c>
      <c r="E790" s="3" t="s">
        <v>3348</v>
      </c>
      <c r="F790" s="6" t="s">
        <v>508</v>
      </c>
      <c r="G790" s="6" t="s">
        <v>7</v>
      </c>
      <c r="H790" s="7" t="s">
        <v>11</v>
      </c>
      <c r="I790" s="7">
        <v>2013</v>
      </c>
      <c r="J790" s="7">
        <v>1</v>
      </c>
      <c r="K790" s="6" t="s">
        <v>2765</v>
      </c>
      <c r="L790" s="29">
        <f>VLOOKUP(D790:D1638,'[1]ELsevier PDA'!$E$3:$M$1000,9,0)</f>
        <v>387</v>
      </c>
    </row>
    <row r="791" spans="1:12" s="1" customFormat="1" ht="20.25">
      <c r="A791" s="2">
        <v>795</v>
      </c>
      <c r="B791" s="2" t="s">
        <v>1630</v>
      </c>
      <c r="C791" s="3" t="s">
        <v>1634</v>
      </c>
      <c r="D791" s="5" t="s">
        <v>2316</v>
      </c>
      <c r="E791" s="3" t="s">
        <v>1256</v>
      </c>
      <c r="F791" s="8" t="s">
        <v>1257</v>
      </c>
      <c r="G791" s="8" t="s">
        <v>48</v>
      </c>
      <c r="H791" s="2" t="s">
        <v>11</v>
      </c>
      <c r="I791" s="2">
        <v>2010</v>
      </c>
      <c r="J791" s="2">
        <v>1</v>
      </c>
      <c r="K791" s="8" t="s">
        <v>3148</v>
      </c>
      <c r="L791" s="29">
        <f>VLOOKUP(D791:D1639,'[1]ELsevier PDA'!$E$3:$M$1000,9,0)</f>
        <v>580.5</v>
      </c>
    </row>
    <row r="792" spans="1:12" s="1" customFormat="1" ht="30">
      <c r="A792" s="2">
        <v>796</v>
      </c>
      <c r="B792" s="2" t="s">
        <v>1630</v>
      </c>
      <c r="C792" s="3" t="s">
        <v>1653</v>
      </c>
      <c r="D792" s="5" t="s">
        <v>2439</v>
      </c>
      <c r="E792" s="3" t="s">
        <v>1484</v>
      </c>
      <c r="F792" s="8" t="s">
        <v>1485</v>
      </c>
      <c r="G792" s="8" t="s">
        <v>178</v>
      </c>
      <c r="H792" s="2" t="s">
        <v>1</v>
      </c>
      <c r="I792" s="2">
        <v>2002</v>
      </c>
      <c r="J792" s="2">
        <v>1</v>
      </c>
      <c r="K792" s="8" t="s">
        <v>3271</v>
      </c>
      <c r="L792" s="29">
        <f>VLOOKUP(D792:D1640,'[1]ELsevier PDA'!$E$3:$M$1000,9,0)</f>
        <v>451.758</v>
      </c>
    </row>
    <row r="793" spans="1:12" s="1" customFormat="1" ht="20.25">
      <c r="A793" s="2">
        <v>797</v>
      </c>
      <c r="B793" s="2" t="s">
        <v>1630</v>
      </c>
      <c r="C793" s="3" t="s">
        <v>1650</v>
      </c>
      <c r="D793" s="5" t="s">
        <v>2148</v>
      </c>
      <c r="E793" s="6" t="s">
        <v>932</v>
      </c>
      <c r="F793" s="6" t="s">
        <v>933</v>
      </c>
      <c r="G793" s="6" t="s">
        <v>178</v>
      </c>
      <c r="H793" s="7" t="s">
        <v>1</v>
      </c>
      <c r="I793" s="7">
        <v>2012</v>
      </c>
      <c r="J793" s="7">
        <v>1</v>
      </c>
      <c r="K793" s="6" t="s">
        <v>2980</v>
      </c>
      <c r="L793" s="29">
        <f>VLOOKUP(D793:D1641,'[1]ELsevier PDA'!$E$3:$M$1000,9,0)</f>
        <v>387</v>
      </c>
    </row>
    <row r="794" spans="1:12" s="1" customFormat="1" ht="20.25">
      <c r="A794" s="2">
        <v>798</v>
      </c>
      <c r="B794" s="2" t="s">
        <v>1630</v>
      </c>
      <c r="C794" s="3" t="s">
        <v>1650</v>
      </c>
      <c r="D794" s="5" t="s">
        <v>2282</v>
      </c>
      <c r="E794" s="6" t="s">
        <v>1192</v>
      </c>
      <c r="F794" s="6" t="s">
        <v>1193</v>
      </c>
      <c r="G794" s="6" t="s">
        <v>178</v>
      </c>
      <c r="H794" s="7" t="s">
        <v>1</v>
      </c>
      <c r="I794" s="7">
        <v>2012</v>
      </c>
      <c r="J794" s="7">
        <v>1</v>
      </c>
      <c r="K794" s="6" t="s">
        <v>3114</v>
      </c>
      <c r="L794" s="29">
        <f>VLOOKUP(D794:D1642,'[1]ELsevier PDA'!$E$3:$M$1000,9,0)</f>
        <v>193.5</v>
      </c>
    </row>
    <row r="795" spans="1:12" s="1" customFormat="1" ht="20.25">
      <c r="A795" s="2">
        <v>799</v>
      </c>
      <c r="B795" s="2" t="s">
        <v>1630</v>
      </c>
      <c r="C795" s="3" t="s">
        <v>1653</v>
      </c>
      <c r="D795" s="5" t="s">
        <v>2280</v>
      </c>
      <c r="E795" s="3" t="s">
        <v>1188</v>
      </c>
      <c r="F795" s="8" t="s">
        <v>1189</v>
      </c>
      <c r="G795" s="8" t="s">
        <v>178</v>
      </c>
      <c r="H795" s="2" t="s">
        <v>1</v>
      </c>
      <c r="I795" s="2">
        <v>2009</v>
      </c>
      <c r="J795" s="2">
        <v>1</v>
      </c>
      <c r="K795" s="8" t="s">
        <v>3112</v>
      </c>
      <c r="L795" s="29">
        <f>VLOOKUP(D795:D1643,'[1]ELsevier PDA'!$E$3:$M$1000,9,0)</f>
        <v>322.5</v>
      </c>
    </row>
    <row r="796" spans="1:12" s="1" customFormat="1" ht="20.25">
      <c r="A796" s="2">
        <v>800</v>
      </c>
      <c r="B796" s="2" t="s">
        <v>1630</v>
      </c>
      <c r="C796" s="3" t="s">
        <v>1650</v>
      </c>
      <c r="D796" s="5" t="s">
        <v>2377</v>
      </c>
      <c r="E796" s="6" t="s">
        <v>1367</v>
      </c>
      <c r="F796" s="6" t="s">
        <v>1368</v>
      </c>
      <c r="G796" s="6" t="s">
        <v>178</v>
      </c>
      <c r="H796" s="7" t="s">
        <v>1</v>
      </c>
      <c r="I796" s="7">
        <v>2012</v>
      </c>
      <c r="J796" s="7">
        <v>1</v>
      </c>
      <c r="K796" s="6" t="s">
        <v>3209</v>
      </c>
      <c r="L796" s="29">
        <f>VLOOKUP(D796:D1644,'[1]ELsevier PDA'!$E$3:$M$1000,9,0)</f>
        <v>258</v>
      </c>
    </row>
    <row r="797" spans="1:12" s="1" customFormat="1" ht="20.25">
      <c r="A797" s="2">
        <v>801</v>
      </c>
      <c r="B797" s="2" t="s">
        <v>1630</v>
      </c>
      <c r="C797" s="3" t="s">
        <v>1651</v>
      </c>
      <c r="D797" s="5" t="s">
        <v>2514</v>
      </c>
      <c r="E797" s="3" t="s">
        <v>1628</v>
      </c>
      <c r="F797" s="8" t="s">
        <v>1629</v>
      </c>
      <c r="G797" s="8" t="s">
        <v>28</v>
      </c>
      <c r="H797" s="2" t="s">
        <v>1</v>
      </c>
      <c r="I797" s="2">
        <v>2008</v>
      </c>
      <c r="J797" s="2">
        <v>1</v>
      </c>
      <c r="K797" s="8" t="s">
        <v>3346</v>
      </c>
      <c r="L797" s="29">
        <f>VLOOKUP(D797:D1645,'[1]ELsevier PDA'!$E$3:$M$1000,9,0)</f>
        <v>963.289</v>
      </c>
    </row>
    <row r="798" spans="1:12" s="1" customFormat="1" ht="20.25">
      <c r="A798" s="2">
        <v>802</v>
      </c>
      <c r="B798" s="2" t="s">
        <v>1632</v>
      </c>
      <c r="C798" s="3" t="s">
        <v>1646</v>
      </c>
      <c r="D798" s="5" t="s">
        <v>1732</v>
      </c>
      <c r="E798" s="6" t="s">
        <v>108</v>
      </c>
      <c r="F798" s="6" t="s">
        <v>110</v>
      </c>
      <c r="G798" s="6" t="s">
        <v>41</v>
      </c>
      <c r="H798" s="7" t="s">
        <v>109</v>
      </c>
      <c r="I798" s="7">
        <v>2013</v>
      </c>
      <c r="J798" s="7">
        <v>1</v>
      </c>
      <c r="K798" s="6" t="s">
        <v>2564</v>
      </c>
      <c r="L798" s="29">
        <f>VLOOKUP(D798:D1646,'[1]ELsevier PDA'!$E$3:$M$1000,9,0)</f>
        <v>2096.25</v>
      </c>
    </row>
    <row r="799" spans="1:12" s="1" customFormat="1" ht="20.25">
      <c r="A799" s="2">
        <v>803</v>
      </c>
      <c r="B799" s="2" t="s">
        <v>1630</v>
      </c>
      <c r="C799" s="3" t="s">
        <v>1635</v>
      </c>
      <c r="D799" s="5" t="s">
        <v>2259</v>
      </c>
      <c r="E799" s="3" t="s">
        <v>1146</v>
      </c>
      <c r="F799" s="8" t="s">
        <v>1147</v>
      </c>
      <c r="G799" s="8" t="s">
        <v>114</v>
      </c>
      <c r="H799" s="2" t="s">
        <v>1</v>
      </c>
      <c r="I799" s="2">
        <v>2010</v>
      </c>
      <c r="J799" s="2">
        <v>1</v>
      </c>
      <c r="K799" s="8" t="s">
        <v>3091</v>
      </c>
      <c r="L799" s="29">
        <f>VLOOKUP(D799:D1647,'[1]ELsevier PDA'!$E$3:$M$1000,9,0)</f>
        <v>1032</v>
      </c>
    </row>
    <row r="800" spans="1:12" s="1" customFormat="1" ht="20.25">
      <c r="A800" s="2">
        <v>804</v>
      </c>
      <c r="B800" s="2" t="s">
        <v>1632</v>
      </c>
      <c r="C800" s="3" t="s">
        <v>1646</v>
      </c>
      <c r="D800" s="5" t="s">
        <v>1880</v>
      </c>
      <c r="E800" s="6" t="s">
        <v>403</v>
      </c>
      <c r="F800" s="6" t="s">
        <v>404</v>
      </c>
      <c r="G800" s="6" t="s">
        <v>41</v>
      </c>
      <c r="H800" s="7" t="s">
        <v>11</v>
      </c>
      <c r="I800" s="7">
        <v>2013</v>
      </c>
      <c r="J800" s="7">
        <v>1</v>
      </c>
      <c r="K800" s="6" t="s">
        <v>2712</v>
      </c>
      <c r="L800" s="29">
        <f>VLOOKUP(D800:D1648,'[1]ELsevier PDA'!$E$3:$M$1000,9,0)</f>
        <v>1154.55</v>
      </c>
    </row>
    <row r="801" spans="1:12" s="1" customFormat="1" ht="20.25">
      <c r="A801" s="2">
        <v>805</v>
      </c>
      <c r="B801" s="2" t="s">
        <v>1630</v>
      </c>
      <c r="C801" s="3" t="s">
        <v>1636</v>
      </c>
      <c r="D801" s="5" t="s">
        <v>1835</v>
      </c>
      <c r="E801" s="3" t="s">
        <v>1663</v>
      </c>
      <c r="F801" s="8" t="s">
        <v>313</v>
      </c>
      <c r="G801" s="8" t="s">
        <v>88</v>
      </c>
      <c r="H801" s="2" t="s">
        <v>11</v>
      </c>
      <c r="I801" s="2">
        <v>2001</v>
      </c>
      <c r="J801" s="2">
        <v>1</v>
      </c>
      <c r="K801" s="8" t="s">
        <v>2667</v>
      </c>
      <c r="L801" s="29">
        <f>VLOOKUP(D801:D1649,'[1]ELsevier PDA'!$E$3:$M$1000,9,0)</f>
        <v>1049.673</v>
      </c>
    </row>
    <row r="802" spans="1:12" s="1" customFormat="1" ht="20.25">
      <c r="A802" s="2">
        <v>806</v>
      </c>
      <c r="B802" s="2" t="s">
        <v>1632</v>
      </c>
      <c r="C802" s="3" t="s">
        <v>1641</v>
      </c>
      <c r="D802" s="5" t="s">
        <v>1853</v>
      </c>
      <c r="E802" s="6" t="s">
        <v>349</v>
      </c>
      <c r="F802" s="6" t="s">
        <v>350</v>
      </c>
      <c r="G802" s="6" t="s">
        <v>41</v>
      </c>
      <c r="H802" s="7" t="s">
        <v>1</v>
      </c>
      <c r="I802" s="7">
        <v>2012</v>
      </c>
      <c r="J802" s="7">
        <v>1</v>
      </c>
      <c r="K802" s="6" t="s">
        <v>2685</v>
      </c>
      <c r="L802" s="29">
        <f>VLOOKUP(D802:D1650,'[1]ELsevier PDA'!$E$3:$M$1000,9,0)</f>
        <v>516</v>
      </c>
    </row>
    <row r="803" spans="1:12" s="1" customFormat="1" ht="30">
      <c r="A803" s="2">
        <v>807</v>
      </c>
      <c r="B803" s="2" t="s">
        <v>1632</v>
      </c>
      <c r="C803" s="3" t="s">
        <v>1642</v>
      </c>
      <c r="D803" s="5" t="s">
        <v>1716</v>
      </c>
      <c r="E803" s="6" t="s">
        <v>74</v>
      </c>
      <c r="F803" s="6" t="s">
        <v>75</v>
      </c>
      <c r="G803" s="6" t="s">
        <v>7</v>
      </c>
      <c r="H803" s="7" t="s">
        <v>11</v>
      </c>
      <c r="I803" s="7">
        <v>2012</v>
      </c>
      <c r="J803" s="7">
        <v>1</v>
      </c>
      <c r="K803" s="6" t="s">
        <v>2548</v>
      </c>
      <c r="L803" s="29">
        <f>VLOOKUP(D803:D1651,'[1]ELsevier PDA'!$E$3:$M$1000,9,0)</f>
        <v>967.5</v>
      </c>
    </row>
    <row r="804" spans="1:12" s="1" customFormat="1" ht="20.25">
      <c r="A804" s="2">
        <v>808</v>
      </c>
      <c r="B804" s="2" t="s">
        <v>1630</v>
      </c>
      <c r="C804" s="3" t="s">
        <v>1634</v>
      </c>
      <c r="D804" s="5" t="s">
        <v>1854</v>
      </c>
      <c r="E804" s="3" t="s">
        <v>351</v>
      </c>
      <c r="F804" s="8" t="s">
        <v>352</v>
      </c>
      <c r="G804" s="8" t="s">
        <v>48</v>
      </c>
      <c r="H804" s="2" t="s">
        <v>1</v>
      </c>
      <c r="I804" s="2">
        <v>1999</v>
      </c>
      <c r="J804" s="2">
        <v>1</v>
      </c>
      <c r="K804" s="8" t="s">
        <v>2686</v>
      </c>
      <c r="L804" s="29">
        <f>VLOOKUP(D804:D1652,'[1]ELsevier PDA'!$E$3:$M$1000,9,0)</f>
        <v>664.35</v>
      </c>
    </row>
    <row r="805" spans="1:12" s="1" customFormat="1" ht="20.25">
      <c r="A805" s="2">
        <v>809</v>
      </c>
      <c r="B805" s="2" t="s">
        <v>1630</v>
      </c>
      <c r="C805" s="3" t="s">
        <v>1650</v>
      </c>
      <c r="D805" s="5" t="s">
        <v>2223</v>
      </c>
      <c r="E805" s="6" t="s">
        <v>1078</v>
      </c>
      <c r="F805" s="6" t="s">
        <v>1079</v>
      </c>
      <c r="G805" s="6" t="s">
        <v>246</v>
      </c>
      <c r="H805" s="7" t="s">
        <v>1</v>
      </c>
      <c r="I805" s="7">
        <v>2013</v>
      </c>
      <c r="J805" s="7">
        <v>1</v>
      </c>
      <c r="K805" s="6" t="s">
        <v>3055</v>
      </c>
      <c r="L805" s="29">
        <f>VLOOKUP(D805:D1653,'[1]ELsevier PDA'!$E$3:$M$1000,9,0)</f>
        <v>322.5</v>
      </c>
    </row>
    <row r="806" spans="1:12" s="1" customFormat="1" ht="20.25">
      <c r="A806" s="2">
        <v>810</v>
      </c>
      <c r="B806" s="2" t="s">
        <v>1632</v>
      </c>
      <c r="C806" s="3" t="s">
        <v>1655</v>
      </c>
      <c r="D806" s="5" t="s">
        <v>2448</v>
      </c>
      <c r="E806" s="6" t="s">
        <v>1502</v>
      </c>
      <c r="F806" s="6" t="s">
        <v>1503</v>
      </c>
      <c r="G806" s="6" t="s">
        <v>1423</v>
      </c>
      <c r="H806" s="7" t="s">
        <v>1</v>
      </c>
      <c r="I806" s="7">
        <v>2012</v>
      </c>
      <c r="J806" s="7">
        <v>1</v>
      </c>
      <c r="K806" s="6" t="s">
        <v>3280</v>
      </c>
      <c r="L806" s="29">
        <f>VLOOKUP(D806:D1654,'[1]ELsevier PDA'!$E$3:$M$1000,9,0)</f>
        <v>516</v>
      </c>
    </row>
    <row r="807" spans="1:12" s="1" customFormat="1" ht="20.25">
      <c r="A807" s="2">
        <v>811</v>
      </c>
      <c r="B807" s="2" t="s">
        <v>1630</v>
      </c>
      <c r="C807" s="3" t="s">
        <v>1653</v>
      </c>
      <c r="D807" s="5" t="s">
        <v>1992</v>
      </c>
      <c r="E807" s="3" t="s">
        <v>625</v>
      </c>
      <c r="F807" s="8" t="s">
        <v>626</v>
      </c>
      <c r="G807" s="8" t="s">
        <v>178</v>
      </c>
      <c r="H807" s="2" t="s">
        <v>1</v>
      </c>
      <c r="I807" s="2">
        <v>2007</v>
      </c>
      <c r="J807" s="2">
        <v>1</v>
      </c>
      <c r="K807" s="8" t="s">
        <v>2824</v>
      </c>
      <c r="L807" s="29">
        <f>VLOOKUP(D807:D1655,'[1]ELsevier PDA'!$E$3:$M$1000,9,0)</f>
        <v>584.628</v>
      </c>
    </row>
    <row r="808" spans="1:12" s="1" customFormat="1" ht="20.25">
      <c r="A808" s="2">
        <v>812</v>
      </c>
      <c r="B808" s="2" t="s">
        <v>1630</v>
      </c>
      <c r="C808" s="3" t="s">
        <v>1653</v>
      </c>
      <c r="D808" s="5" t="s">
        <v>2198</v>
      </c>
      <c r="E808" s="3" t="s">
        <v>1030</v>
      </c>
      <c r="F808" s="8" t="s">
        <v>588</v>
      </c>
      <c r="G808" s="8" t="s">
        <v>178</v>
      </c>
      <c r="H808" s="2" t="s">
        <v>1</v>
      </c>
      <c r="I808" s="2">
        <v>2002</v>
      </c>
      <c r="J808" s="2">
        <v>1</v>
      </c>
      <c r="K808" s="8" t="s">
        <v>3030</v>
      </c>
      <c r="L808" s="29">
        <f>VLOOKUP(D808:D1656,'[1]ELsevier PDA'!$E$3:$M$1000,9,0)</f>
        <v>425.18399999999997</v>
      </c>
    </row>
    <row r="809" spans="1:12" s="1" customFormat="1" ht="20.25">
      <c r="A809" s="2">
        <v>813</v>
      </c>
      <c r="B809" s="2" t="s">
        <v>1630</v>
      </c>
      <c r="C809" s="3" t="s">
        <v>1651</v>
      </c>
      <c r="D809" s="5" t="s">
        <v>1900</v>
      </c>
      <c r="E809" s="3" t="s">
        <v>442</v>
      </c>
      <c r="F809" s="8" t="s">
        <v>443</v>
      </c>
      <c r="G809" s="8" t="s">
        <v>7</v>
      </c>
      <c r="H809" s="2" t="s">
        <v>1</v>
      </c>
      <c r="I809" s="2">
        <v>2011</v>
      </c>
      <c r="J809" s="2">
        <v>1</v>
      </c>
      <c r="K809" s="8" t="s">
        <v>2732</v>
      </c>
      <c r="L809" s="29">
        <f>VLOOKUP(D809:D1657,'[1]ELsevier PDA'!$E$3:$M$1000,9,0)</f>
        <v>612.75</v>
      </c>
    </row>
    <row r="810" spans="1:12" s="1" customFormat="1" ht="20.25">
      <c r="A810" s="2">
        <v>814</v>
      </c>
      <c r="B810" s="2" t="s">
        <v>1630</v>
      </c>
      <c r="C810" s="3" t="s">
        <v>1635</v>
      </c>
      <c r="D810" s="5" t="s">
        <v>2267</v>
      </c>
      <c r="E810" s="3" t="s">
        <v>1162</v>
      </c>
      <c r="F810" s="8" t="s">
        <v>1163</v>
      </c>
      <c r="G810" s="8" t="s">
        <v>114</v>
      </c>
      <c r="H810" s="2" t="s">
        <v>11</v>
      </c>
      <c r="I810" s="2">
        <v>2012</v>
      </c>
      <c r="J810" s="2">
        <v>1</v>
      </c>
      <c r="K810" s="8" t="s">
        <v>3099</v>
      </c>
      <c r="L810" s="29">
        <f>VLOOKUP(D810:D1658,'[1]ELsevier PDA'!$E$3:$M$1000,9,0)</f>
        <v>961.05</v>
      </c>
    </row>
    <row r="811" spans="1:12" s="1" customFormat="1" ht="20.25">
      <c r="A811" s="2">
        <v>815</v>
      </c>
      <c r="B811" s="2" t="s">
        <v>1630</v>
      </c>
      <c r="C811" s="3" t="s">
        <v>1636</v>
      </c>
      <c r="D811" s="5" t="s">
        <v>2071</v>
      </c>
      <c r="E811" s="6" t="s">
        <v>784</v>
      </c>
      <c r="F811" s="6" t="s">
        <v>785</v>
      </c>
      <c r="G811" s="6" t="s">
        <v>3</v>
      </c>
      <c r="H811" s="7" t="s">
        <v>1</v>
      </c>
      <c r="I811" s="7">
        <v>2012</v>
      </c>
      <c r="J811" s="7">
        <v>1</v>
      </c>
      <c r="K811" s="6" t="s">
        <v>2903</v>
      </c>
      <c r="L811" s="29">
        <f>VLOOKUP(D811:D1659,'[1]ELsevier PDA'!$E$3:$M$1000,9,0)</f>
        <v>838.5</v>
      </c>
    </row>
    <row r="812" spans="1:12" s="1" customFormat="1" ht="30">
      <c r="A812" s="2">
        <v>816</v>
      </c>
      <c r="B812" s="2" t="s">
        <v>1630</v>
      </c>
      <c r="C812" s="3" t="s">
        <v>1634</v>
      </c>
      <c r="D812" s="5" t="s">
        <v>2262</v>
      </c>
      <c r="E812" s="3" t="s">
        <v>1152</v>
      </c>
      <c r="F812" s="8" t="s">
        <v>1153</v>
      </c>
      <c r="G812" s="8" t="s">
        <v>48</v>
      </c>
      <c r="H812" s="2" t="s">
        <v>109</v>
      </c>
      <c r="I812" s="2">
        <v>2009</v>
      </c>
      <c r="J812" s="2">
        <v>1</v>
      </c>
      <c r="K812" s="8" t="s">
        <v>3094</v>
      </c>
      <c r="L812" s="29">
        <f>VLOOKUP(D812:D1660,'[1]ELsevier PDA'!$E$3:$M$1000,9,0)</f>
        <v>606.3</v>
      </c>
    </row>
    <row r="813" spans="1:12" s="1" customFormat="1" ht="30">
      <c r="A813" s="2">
        <v>817</v>
      </c>
      <c r="B813" s="2" t="s">
        <v>1630</v>
      </c>
      <c r="C813" s="3" t="s">
        <v>1645</v>
      </c>
      <c r="D813" s="5" t="s">
        <v>2250</v>
      </c>
      <c r="E813" s="3" t="s">
        <v>1128</v>
      </c>
      <c r="F813" s="8" t="s">
        <v>1129</v>
      </c>
      <c r="G813" s="8" t="s">
        <v>48</v>
      </c>
      <c r="H813" s="2" t="s">
        <v>1</v>
      </c>
      <c r="I813" s="2">
        <v>1999</v>
      </c>
      <c r="J813" s="2">
        <v>1</v>
      </c>
      <c r="K813" s="8" t="s">
        <v>3082</v>
      </c>
      <c r="L813" s="29">
        <f>VLOOKUP(D813:D1661,'[1]ELsevier PDA'!$E$3:$M$1000,9,0)</f>
        <v>332.175</v>
      </c>
    </row>
    <row r="814" spans="1:12" s="1" customFormat="1" ht="20.25">
      <c r="A814" s="2">
        <v>818</v>
      </c>
      <c r="B814" s="2" t="s">
        <v>1630</v>
      </c>
      <c r="C814" s="3" t="s">
        <v>1653</v>
      </c>
      <c r="D814" s="5" t="s">
        <v>2186</v>
      </c>
      <c r="E814" s="3" t="s">
        <v>1007</v>
      </c>
      <c r="F814" s="8" t="s">
        <v>1008</v>
      </c>
      <c r="G814" s="8" t="s">
        <v>246</v>
      </c>
      <c r="H814" s="2" t="s">
        <v>1</v>
      </c>
      <c r="I814" s="2">
        <v>2010</v>
      </c>
      <c r="J814" s="2">
        <v>1</v>
      </c>
      <c r="K814" s="8" t="s">
        <v>3018</v>
      </c>
      <c r="L814" s="29">
        <f>VLOOKUP(D814:D1662,'[1]ELsevier PDA'!$E$3:$M$1000,9,0)</f>
        <v>322.5</v>
      </c>
    </row>
    <row r="815" spans="1:12" s="1" customFormat="1" ht="20.25">
      <c r="A815" s="2">
        <v>819</v>
      </c>
      <c r="B815" s="2" t="s">
        <v>1630</v>
      </c>
      <c r="C815" s="3" t="s">
        <v>1634</v>
      </c>
      <c r="D815" s="5" t="s">
        <v>2505</v>
      </c>
      <c r="E815" s="6" t="s">
        <v>1611</v>
      </c>
      <c r="F815" s="6" t="s">
        <v>1612</v>
      </c>
      <c r="G815" s="6" t="s">
        <v>48</v>
      </c>
      <c r="H815" s="7" t="s">
        <v>1</v>
      </c>
      <c r="I815" s="7">
        <v>2013</v>
      </c>
      <c r="J815" s="7">
        <v>1</v>
      </c>
      <c r="K815" s="6" t="s">
        <v>3337</v>
      </c>
      <c r="L815" s="29">
        <f>VLOOKUP(D815:D1663,'[1]ELsevier PDA'!$E$3:$M$1000,9,0)</f>
        <v>903</v>
      </c>
    </row>
    <row r="816" spans="1:12" s="1" customFormat="1" ht="20.25">
      <c r="A816" s="2">
        <v>820</v>
      </c>
      <c r="B816" s="2" t="s">
        <v>1630</v>
      </c>
      <c r="C816" s="3" t="s">
        <v>1651</v>
      </c>
      <c r="D816" s="5" t="s">
        <v>2504</v>
      </c>
      <c r="E816" s="3" t="s">
        <v>1609</v>
      </c>
      <c r="F816" s="8" t="s">
        <v>1610</v>
      </c>
      <c r="G816" s="8" t="s">
        <v>88</v>
      </c>
      <c r="H816" s="2" t="s">
        <v>1</v>
      </c>
      <c r="I816" s="2">
        <v>2006</v>
      </c>
      <c r="J816" s="2">
        <v>1</v>
      </c>
      <c r="K816" s="8" t="s">
        <v>3336</v>
      </c>
      <c r="L816" s="29">
        <f>VLOOKUP(D816:D1664,'[1]ELsevier PDA'!$E$3:$M$1000,9,0)</f>
        <v>850.3679999999999</v>
      </c>
    </row>
    <row r="817" spans="1:12" s="1" customFormat="1" ht="30">
      <c r="A817" s="2">
        <v>821</v>
      </c>
      <c r="B817" s="2" t="s">
        <v>1630</v>
      </c>
      <c r="C817" s="3" t="s">
        <v>1631</v>
      </c>
      <c r="D817" s="5" t="s">
        <v>2375</v>
      </c>
      <c r="E817" s="3" t="s">
        <v>1363</v>
      </c>
      <c r="F817" s="8" t="s">
        <v>1364</v>
      </c>
      <c r="G817" s="8" t="s">
        <v>767</v>
      </c>
      <c r="H817" s="2" t="s">
        <v>1</v>
      </c>
      <c r="I817" s="2">
        <v>1999</v>
      </c>
      <c r="J817" s="2">
        <v>1</v>
      </c>
      <c r="K817" s="8" t="s">
        <v>3207</v>
      </c>
      <c r="L817" s="29">
        <f>VLOOKUP(D817:D1665,'[1]ELsevier PDA'!$E$3:$M$1000,9,0)</f>
        <v>1627.6789999999999</v>
      </c>
    </row>
    <row r="818" spans="1:12" s="1" customFormat="1" ht="20.25">
      <c r="A818" s="2">
        <v>822</v>
      </c>
      <c r="B818" s="2" t="s">
        <v>1630</v>
      </c>
      <c r="C818" s="3" t="s">
        <v>1637</v>
      </c>
      <c r="D818" s="5" t="s">
        <v>2400</v>
      </c>
      <c r="E818" s="3" t="s">
        <v>1408</v>
      </c>
      <c r="F818" s="8" t="s">
        <v>1409</v>
      </c>
      <c r="G818" s="8" t="s">
        <v>7</v>
      </c>
      <c r="H818" s="2" t="s">
        <v>1</v>
      </c>
      <c r="I818" s="2">
        <v>2003</v>
      </c>
      <c r="J818" s="2">
        <v>1</v>
      </c>
      <c r="K818" s="8" t="s">
        <v>3232</v>
      </c>
      <c r="L818" s="29">
        <f>VLOOKUP(D818:D1666,'[1]ELsevier PDA'!$E$3:$M$1000,9,0)</f>
        <v>943.377</v>
      </c>
    </row>
    <row r="819" spans="1:12" s="1" customFormat="1" ht="30">
      <c r="A819" s="2">
        <v>823</v>
      </c>
      <c r="B819" s="2" t="s">
        <v>1630</v>
      </c>
      <c r="C819" s="3" t="s">
        <v>1652</v>
      </c>
      <c r="D819" s="5" t="s">
        <v>2311</v>
      </c>
      <c r="E819" s="3" t="s">
        <v>1247</v>
      </c>
      <c r="F819" s="8" t="s">
        <v>1248</v>
      </c>
      <c r="G819" s="8" t="s">
        <v>246</v>
      </c>
      <c r="H819" s="2" t="s">
        <v>1</v>
      </c>
      <c r="I819" s="2">
        <v>2011</v>
      </c>
      <c r="J819" s="2">
        <v>1</v>
      </c>
      <c r="K819" s="8" t="s">
        <v>3143</v>
      </c>
      <c r="L819" s="29">
        <f>VLOOKUP(D819:D1667,'[1]ELsevier PDA'!$E$3:$M$1000,9,0)</f>
        <v>451.5</v>
      </c>
    </row>
    <row r="820" spans="1:12" s="1" customFormat="1" ht="20.25">
      <c r="A820" s="2">
        <v>824</v>
      </c>
      <c r="B820" s="2" t="s">
        <v>1632</v>
      </c>
      <c r="C820" s="3" t="s">
        <v>1641</v>
      </c>
      <c r="D820" s="5" t="s">
        <v>1815</v>
      </c>
      <c r="E820" s="6" t="s">
        <v>273</v>
      </c>
      <c r="F820" s="6" t="s">
        <v>274</v>
      </c>
      <c r="G820" s="6" t="s">
        <v>41</v>
      </c>
      <c r="H820" s="7" t="s">
        <v>58</v>
      </c>
      <c r="I820" s="7">
        <v>2013</v>
      </c>
      <c r="J820" s="7">
        <v>1</v>
      </c>
      <c r="K820" s="6" t="s">
        <v>2647</v>
      </c>
      <c r="L820" s="29">
        <f>VLOOKUP(D820:D1668,'[1]ELsevier PDA'!$E$3:$M$1000,9,0)</f>
        <v>806.25</v>
      </c>
    </row>
    <row r="821" spans="1:12" s="1" customFormat="1" ht="30">
      <c r="A821" s="2">
        <v>825</v>
      </c>
      <c r="B821" s="2" t="s">
        <v>1632</v>
      </c>
      <c r="C821" s="3" t="s">
        <v>1638</v>
      </c>
      <c r="D821" s="5" t="s">
        <v>1748</v>
      </c>
      <c r="E821" s="6" t="s">
        <v>142</v>
      </c>
      <c r="F821" s="6" t="s">
        <v>143</v>
      </c>
      <c r="G821" s="6" t="s">
        <v>7</v>
      </c>
      <c r="H821" s="7" t="s">
        <v>11</v>
      </c>
      <c r="I821" s="7">
        <v>2013</v>
      </c>
      <c r="J821" s="7">
        <v>1</v>
      </c>
      <c r="K821" s="6" t="s">
        <v>2580</v>
      </c>
      <c r="L821" s="29">
        <f>VLOOKUP(D821:D1669,'[1]ELsevier PDA'!$E$3:$M$1000,9,0)</f>
        <v>1032</v>
      </c>
    </row>
    <row r="822" spans="1:12" s="1" customFormat="1" ht="20.25">
      <c r="A822" s="2">
        <v>826</v>
      </c>
      <c r="B822" s="2" t="s">
        <v>1630</v>
      </c>
      <c r="C822" s="3" t="s">
        <v>1636</v>
      </c>
      <c r="D822" s="5" t="s">
        <v>2394</v>
      </c>
      <c r="E822" s="3" t="s">
        <v>1397</v>
      </c>
      <c r="F822" s="8" t="s">
        <v>1398</v>
      </c>
      <c r="G822" s="8" t="s">
        <v>28</v>
      </c>
      <c r="H822" s="2" t="s">
        <v>1</v>
      </c>
      <c r="I822" s="2">
        <v>2009</v>
      </c>
      <c r="J822" s="2">
        <v>1</v>
      </c>
      <c r="K822" s="8" t="s">
        <v>3226</v>
      </c>
      <c r="L822" s="29">
        <f>VLOOKUP(D822:D1670,'[1]ELsevier PDA'!$E$3:$M$1000,9,0)</f>
        <v>806.25</v>
      </c>
    </row>
    <row r="823" spans="1:12" s="1" customFormat="1" ht="20.25">
      <c r="A823" s="2">
        <v>827</v>
      </c>
      <c r="B823" s="2" t="s">
        <v>1643</v>
      </c>
      <c r="C823" s="3" t="s">
        <v>1644</v>
      </c>
      <c r="D823" s="5" t="s">
        <v>1904</v>
      </c>
      <c r="E823" s="3" t="s">
        <v>450</v>
      </c>
      <c r="F823" s="8" t="s">
        <v>451</v>
      </c>
      <c r="G823" s="8" t="s">
        <v>48</v>
      </c>
      <c r="H823" s="2" t="s">
        <v>1</v>
      </c>
      <c r="I823" s="2">
        <v>2010</v>
      </c>
      <c r="J823" s="2">
        <v>1</v>
      </c>
      <c r="K823" s="8" t="s">
        <v>2736</v>
      </c>
      <c r="L823" s="29">
        <f>VLOOKUP(D823:D1671,'[1]ELsevier PDA'!$E$3:$M$1000,9,0)</f>
        <v>516</v>
      </c>
    </row>
    <row r="824" spans="1:12" s="1" customFormat="1" ht="20.25">
      <c r="A824" s="2">
        <v>828</v>
      </c>
      <c r="B824" s="2" t="s">
        <v>1630</v>
      </c>
      <c r="C824" s="3" t="s">
        <v>1634</v>
      </c>
      <c r="D824" s="5" t="s">
        <v>1721</v>
      </c>
      <c r="E824" s="6" t="s">
        <v>84</v>
      </c>
      <c r="F824" s="6" t="s">
        <v>85</v>
      </c>
      <c r="G824" s="6" t="s">
        <v>3</v>
      </c>
      <c r="H824" s="7" t="s">
        <v>11</v>
      </c>
      <c r="I824" s="7">
        <v>2013</v>
      </c>
      <c r="J824" s="7">
        <v>1</v>
      </c>
      <c r="K824" s="6" t="s">
        <v>2553</v>
      </c>
      <c r="L824" s="29">
        <f>VLOOKUP(D824:D1672,'[1]ELsevier PDA'!$E$3:$M$1000,9,0)</f>
        <v>328.95</v>
      </c>
    </row>
    <row r="825" spans="1:12" s="1" customFormat="1" ht="20.25">
      <c r="A825" s="2">
        <v>829</v>
      </c>
      <c r="B825" s="2" t="s">
        <v>1630</v>
      </c>
      <c r="C825" s="3" t="s">
        <v>1639</v>
      </c>
      <c r="D825" s="5" t="s">
        <v>2492</v>
      </c>
      <c r="E825" s="3" t="s">
        <v>1586</v>
      </c>
      <c r="F825" s="8" t="s">
        <v>1587</v>
      </c>
      <c r="G825" s="8" t="s">
        <v>7</v>
      </c>
      <c r="H825" s="2" t="s">
        <v>11</v>
      </c>
      <c r="I825" s="2">
        <v>2000</v>
      </c>
      <c r="J825" s="2">
        <v>1</v>
      </c>
      <c r="K825" s="8" t="s">
        <v>3324</v>
      </c>
      <c r="L825" s="29">
        <f>VLOOKUP(D825:D1673,'[1]ELsevier PDA'!$E$3:$M$1000,9,0)</f>
        <v>465.045</v>
      </c>
    </row>
    <row r="826" spans="1:12" s="1" customFormat="1" ht="30">
      <c r="A826" s="2">
        <v>830</v>
      </c>
      <c r="B826" s="2" t="s">
        <v>1630</v>
      </c>
      <c r="C826" s="3" t="s">
        <v>1636</v>
      </c>
      <c r="D826" s="5" t="s">
        <v>2500</v>
      </c>
      <c r="E826" s="3" t="s">
        <v>1601</v>
      </c>
      <c r="F826" s="8" t="s">
        <v>1602</v>
      </c>
      <c r="G826" s="8" t="s">
        <v>3</v>
      </c>
      <c r="H826" s="2" t="s">
        <v>1</v>
      </c>
      <c r="I826" s="2">
        <v>1985</v>
      </c>
      <c r="J826" s="2">
        <v>1</v>
      </c>
      <c r="K826" s="8" t="s">
        <v>3332</v>
      </c>
      <c r="L826" s="29">
        <f>VLOOKUP(D826:D1674,'[1]ELsevier PDA'!$E$3:$M$1000,9,0)</f>
        <v>777.311</v>
      </c>
    </row>
    <row r="827" spans="1:12" s="1" customFormat="1" ht="40.5">
      <c r="A827" s="2">
        <v>831</v>
      </c>
      <c r="B827" s="2" t="s">
        <v>1630</v>
      </c>
      <c r="C827" s="3" t="s">
        <v>1636</v>
      </c>
      <c r="D827" s="5" t="s">
        <v>2343</v>
      </c>
      <c r="E827" s="3" t="s">
        <v>1305</v>
      </c>
      <c r="F827" s="8" t="s">
        <v>1306</v>
      </c>
      <c r="G827" s="8" t="s">
        <v>3</v>
      </c>
      <c r="H827" s="2" t="s">
        <v>1</v>
      </c>
      <c r="I827" s="2">
        <v>1989</v>
      </c>
      <c r="J827" s="2">
        <v>1</v>
      </c>
      <c r="K827" s="8" t="s">
        <v>3175</v>
      </c>
      <c r="L827" s="29">
        <f>VLOOKUP(D827:D1675,'[1]ELsevier PDA'!$E$3:$M$1000,9,0)</f>
        <v>777.311</v>
      </c>
    </row>
    <row r="828" ht="15" customHeight="1"/>
  </sheetData>
  <sheetProtection/>
  <printOptions horizontalCentered="1"/>
  <pageMargins left="0.25" right="0.25" top="0.75" bottom="0.75" header="0.3" footer="0.3"/>
  <pageSetup horizontalDpi="600" verticalDpi="600" orientation="landscape" paperSize="9" r:id="rId3"/>
  <headerFooter>
    <oddFooter>&amp;C第 &amp;P / &amp;N 頁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7">
      <selection activeCell="F19" sqref="F19"/>
    </sheetView>
  </sheetViews>
  <sheetFormatPr defaultColWidth="9.00390625" defaultRowHeight="15.75"/>
  <cols>
    <col min="1" max="1" width="4.25390625" style="0" customWidth="1"/>
    <col min="2" max="2" width="4.50390625" style="0" customWidth="1"/>
    <col min="3" max="3" width="10.00390625" style="0" customWidth="1"/>
    <col min="4" max="4" width="10.375" style="0" customWidth="1"/>
    <col min="5" max="5" width="27.25390625" style="0" customWidth="1"/>
    <col min="6" max="6" width="14.125" style="0" customWidth="1"/>
    <col min="7" max="7" width="11.25390625" style="0" customWidth="1"/>
    <col min="8" max="8" width="5.00390625" style="0" customWidth="1"/>
    <col min="9" max="9" width="5.375" style="0" customWidth="1"/>
    <col min="10" max="10" width="4.125" style="0" customWidth="1"/>
    <col min="11" max="11" width="34.75390625" style="0" customWidth="1"/>
  </cols>
  <sheetData>
    <row r="1" spans="1:3" ht="24" customHeight="1">
      <c r="A1" s="18" t="s">
        <v>3354</v>
      </c>
      <c r="B1" s="18"/>
      <c r="C1" s="18"/>
    </row>
    <row r="2" spans="1:11" ht="15">
      <c r="A2" s="13" t="s">
        <v>3353</v>
      </c>
      <c r="B2" s="13" t="s">
        <v>1656</v>
      </c>
      <c r="C2" s="13" t="s">
        <v>1657</v>
      </c>
      <c r="D2" s="14" t="s">
        <v>1683</v>
      </c>
      <c r="E2" s="14" t="s">
        <v>1675</v>
      </c>
      <c r="F2" s="14" t="s">
        <v>1676</v>
      </c>
      <c r="G2" s="14" t="s">
        <v>1677</v>
      </c>
      <c r="H2" s="14" t="s">
        <v>1678</v>
      </c>
      <c r="I2" s="14" t="s">
        <v>1679</v>
      </c>
      <c r="J2" s="14" t="s">
        <v>1680</v>
      </c>
      <c r="K2" s="15" t="s">
        <v>2515</v>
      </c>
    </row>
    <row r="3" spans="1:11" s="17" customFormat="1" ht="30">
      <c r="A3" s="2">
        <v>110</v>
      </c>
      <c r="B3" s="2" t="s">
        <v>1630</v>
      </c>
      <c r="C3" s="3" t="s">
        <v>1636</v>
      </c>
      <c r="D3" s="5" t="s">
        <v>1910</v>
      </c>
      <c r="E3" s="3" t="s">
        <v>462</v>
      </c>
      <c r="F3" s="8" t="s">
        <v>463</v>
      </c>
      <c r="G3" s="8" t="s">
        <v>129</v>
      </c>
      <c r="H3" s="2" t="s">
        <v>5</v>
      </c>
      <c r="I3" s="2">
        <v>2009</v>
      </c>
      <c r="J3" s="2">
        <v>1</v>
      </c>
      <c r="K3" s="25" t="s">
        <v>2742</v>
      </c>
    </row>
    <row r="4" spans="1:11" s="17" customFormat="1" ht="20.25">
      <c r="A4" s="2">
        <v>245</v>
      </c>
      <c r="B4" s="2" t="s">
        <v>1630</v>
      </c>
      <c r="C4" s="3" t="s">
        <v>1635</v>
      </c>
      <c r="D4" s="5" t="s">
        <v>1913</v>
      </c>
      <c r="E4" s="3" t="s">
        <v>468</v>
      </c>
      <c r="F4" s="8" t="s">
        <v>469</v>
      </c>
      <c r="G4" s="8" t="s">
        <v>28</v>
      </c>
      <c r="H4" s="2" t="s">
        <v>1</v>
      </c>
      <c r="I4" s="2">
        <v>2007</v>
      </c>
      <c r="J4" s="2">
        <v>1</v>
      </c>
      <c r="K4" s="8" t="s">
        <v>2745</v>
      </c>
    </row>
    <row r="5" spans="1:11" s="17" customFormat="1" ht="20.25">
      <c r="A5" s="2">
        <v>652</v>
      </c>
      <c r="B5" s="2" t="s">
        <v>1630</v>
      </c>
      <c r="C5" s="3" t="s">
        <v>1653</v>
      </c>
      <c r="D5" s="5" t="s">
        <v>2453</v>
      </c>
      <c r="E5" s="3" t="s">
        <v>1512</v>
      </c>
      <c r="F5" s="8" t="s">
        <v>1513</v>
      </c>
      <c r="G5" s="8" t="s">
        <v>246</v>
      </c>
      <c r="H5" s="2" t="s">
        <v>1</v>
      </c>
      <c r="I5" s="2">
        <v>2011</v>
      </c>
      <c r="J5" s="2">
        <v>1</v>
      </c>
      <c r="K5" s="8" t="s">
        <v>3285</v>
      </c>
    </row>
    <row r="6" spans="1:11" s="17" customFormat="1" ht="20.25">
      <c r="A6" s="2">
        <v>685</v>
      </c>
      <c r="B6" s="2" t="s">
        <v>1630</v>
      </c>
      <c r="C6" s="3" t="s">
        <v>1653</v>
      </c>
      <c r="D6" s="5" t="s">
        <v>2372</v>
      </c>
      <c r="E6" s="3" t="s">
        <v>1358</v>
      </c>
      <c r="F6" s="8" t="s">
        <v>1359</v>
      </c>
      <c r="G6" s="8" t="s">
        <v>246</v>
      </c>
      <c r="H6" s="2" t="s">
        <v>1</v>
      </c>
      <c r="I6" s="2">
        <v>2009</v>
      </c>
      <c r="J6" s="2">
        <v>1</v>
      </c>
      <c r="K6" s="8" t="s">
        <v>3204</v>
      </c>
    </row>
    <row r="7" spans="1:11" s="17" customFormat="1" ht="20.25">
      <c r="A7" s="2">
        <v>793</v>
      </c>
      <c r="B7" s="2" t="s">
        <v>1630</v>
      </c>
      <c r="C7" s="3" t="s">
        <v>1634</v>
      </c>
      <c r="D7" s="5" t="s">
        <v>2363</v>
      </c>
      <c r="E7" s="3" t="s">
        <v>3348</v>
      </c>
      <c r="F7" s="8" t="s">
        <v>508</v>
      </c>
      <c r="G7" s="8" t="s">
        <v>7</v>
      </c>
      <c r="H7" s="2" t="s">
        <v>1</v>
      </c>
      <c r="I7" s="2">
        <v>2012</v>
      </c>
      <c r="J7" s="2">
        <v>1</v>
      </c>
      <c r="K7" s="8" t="s">
        <v>3195</v>
      </c>
    </row>
    <row r="10" ht="15.75">
      <c r="A10" s="26" t="s">
        <v>3389</v>
      </c>
    </row>
    <row r="11" spans="1:11" ht="15">
      <c r="A11" s="13" t="s">
        <v>3353</v>
      </c>
      <c r="B11" s="13" t="s">
        <v>1656</v>
      </c>
      <c r="C11" s="13" t="s">
        <v>1657</v>
      </c>
      <c r="D11" s="14" t="s">
        <v>1683</v>
      </c>
      <c r="E11" s="14" t="s">
        <v>1675</v>
      </c>
      <c r="F11" s="14" t="s">
        <v>1676</v>
      </c>
      <c r="G11" s="14" t="s">
        <v>1677</v>
      </c>
      <c r="H11" s="14" t="s">
        <v>1678</v>
      </c>
      <c r="I11" s="14" t="s">
        <v>1679</v>
      </c>
      <c r="J11" s="14" t="s">
        <v>1680</v>
      </c>
      <c r="K11" s="15" t="s">
        <v>2515</v>
      </c>
    </row>
    <row r="12" spans="1:11" s="24" customFormat="1" ht="15.75" customHeight="1">
      <c r="A12" s="21" t="s">
        <v>3382</v>
      </c>
      <c r="B12" s="21" t="s">
        <v>1630</v>
      </c>
      <c r="C12" s="21" t="s">
        <v>1634</v>
      </c>
      <c r="D12" s="21" t="s">
        <v>3365</v>
      </c>
      <c r="E12" s="22" t="s">
        <v>3359</v>
      </c>
      <c r="F12" s="22" t="s">
        <v>3360</v>
      </c>
      <c r="G12" s="22" t="s">
        <v>114</v>
      </c>
      <c r="H12" s="22" t="s">
        <v>1</v>
      </c>
      <c r="I12" s="23">
        <v>2009</v>
      </c>
      <c r="J12" s="23">
        <v>1</v>
      </c>
      <c r="K12" s="21" t="s">
        <v>3375</v>
      </c>
    </row>
    <row r="13" spans="1:11" s="24" customFormat="1" ht="15.75" customHeight="1">
      <c r="A13" s="21" t="s">
        <v>3383</v>
      </c>
      <c r="B13" s="21" t="s">
        <v>1632</v>
      </c>
      <c r="C13" s="21" t="s">
        <v>1646</v>
      </c>
      <c r="D13" s="21" t="s">
        <v>3366</v>
      </c>
      <c r="E13" s="19" t="s">
        <v>3371</v>
      </c>
      <c r="F13" s="19" t="s">
        <v>3358</v>
      </c>
      <c r="G13" s="19" t="s">
        <v>41</v>
      </c>
      <c r="H13" s="19" t="s">
        <v>11</v>
      </c>
      <c r="I13" s="20">
        <v>2012</v>
      </c>
      <c r="J13" s="20">
        <v>1</v>
      </c>
      <c r="K13" s="21" t="s">
        <v>3376</v>
      </c>
    </row>
    <row r="14" spans="1:11" s="24" customFormat="1" ht="15.75" customHeight="1">
      <c r="A14" s="21" t="s">
        <v>3384</v>
      </c>
      <c r="B14" s="21" t="s">
        <v>1630</v>
      </c>
      <c r="C14" s="21" t="s">
        <v>1637</v>
      </c>
      <c r="D14" s="21" t="s">
        <v>3363</v>
      </c>
      <c r="E14" s="22" t="s">
        <v>3364</v>
      </c>
      <c r="F14" s="22" t="s">
        <v>3355</v>
      </c>
      <c r="G14" s="22" t="s">
        <v>7</v>
      </c>
      <c r="H14" s="22" t="s">
        <v>1</v>
      </c>
      <c r="I14" s="23">
        <v>2003</v>
      </c>
      <c r="J14" s="23">
        <v>1</v>
      </c>
      <c r="K14" s="21" t="s">
        <v>3377</v>
      </c>
    </row>
    <row r="15" spans="1:11" s="24" customFormat="1" ht="15.75" customHeight="1">
      <c r="A15" s="21" t="s">
        <v>3385</v>
      </c>
      <c r="B15" s="21" t="s">
        <v>1630</v>
      </c>
      <c r="C15" s="21" t="s">
        <v>1634</v>
      </c>
      <c r="D15" s="21" t="s">
        <v>3367</v>
      </c>
      <c r="E15" s="22" t="s">
        <v>3372</v>
      </c>
      <c r="F15" s="22" t="s">
        <v>1002</v>
      </c>
      <c r="G15" s="22" t="s">
        <v>7</v>
      </c>
      <c r="H15" s="22" t="s">
        <v>1</v>
      </c>
      <c r="I15" s="23">
        <v>1998</v>
      </c>
      <c r="J15" s="23">
        <v>1</v>
      </c>
      <c r="K15" s="21" t="s">
        <v>3378</v>
      </c>
    </row>
    <row r="16" spans="1:11" s="24" customFormat="1" ht="15.75" customHeight="1">
      <c r="A16" s="21" t="s">
        <v>3386</v>
      </c>
      <c r="B16" s="21" t="s">
        <v>1630</v>
      </c>
      <c r="C16" s="21" t="s">
        <v>1634</v>
      </c>
      <c r="D16" s="21" t="s">
        <v>3368</v>
      </c>
      <c r="E16" s="22" t="s">
        <v>3361</v>
      </c>
      <c r="F16" s="22" t="s">
        <v>3362</v>
      </c>
      <c r="G16" s="22" t="s">
        <v>7</v>
      </c>
      <c r="H16" s="22" t="s">
        <v>1</v>
      </c>
      <c r="I16" s="23">
        <v>2001</v>
      </c>
      <c r="J16" s="23">
        <v>1</v>
      </c>
      <c r="K16" s="21" t="s">
        <v>3379</v>
      </c>
    </row>
    <row r="17" spans="1:11" s="24" customFormat="1" ht="15.75" customHeight="1">
      <c r="A17" s="21" t="s">
        <v>3387</v>
      </c>
      <c r="B17" s="21" t="s">
        <v>1630</v>
      </c>
      <c r="C17" s="21" t="s">
        <v>1639</v>
      </c>
      <c r="D17" s="21" t="s">
        <v>3369</v>
      </c>
      <c r="E17" s="19" t="s">
        <v>3373</v>
      </c>
      <c r="F17" s="19" t="s">
        <v>3357</v>
      </c>
      <c r="G17" s="19" t="s">
        <v>3</v>
      </c>
      <c r="H17" s="19" t="s">
        <v>1</v>
      </c>
      <c r="I17" s="20">
        <v>2012</v>
      </c>
      <c r="J17" s="20">
        <v>1</v>
      </c>
      <c r="K17" s="21" t="s">
        <v>3380</v>
      </c>
    </row>
    <row r="18" spans="1:11" s="24" customFormat="1" ht="15.75" customHeight="1">
      <c r="A18" s="21" t="s">
        <v>3388</v>
      </c>
      <c r="B18" s="21" t="s">
        <v>1630</v>
      </c>
      <c r="C18" s="21" t="s">
        <v>1634</v>
      </c>
      <c r="D18" s="21" t="s">
        <v>3370</v>
      </c>
      <c r="E18" s="22" t="s">
        <v>3374</v>
      </c>
      <c r="F18" s="22" t="s">
        <v>3356</v>
      </c>
      <c r="G18" s="22" t="s">
        <v>316</v>
      </c>
      <c r="H18" s="22" t="s">
        <v>260</v>
      </c>
      <c r="I18" s="23">
        <v>2002</v>
      </c>
      <c r="J18" s="23">
        <v>1</v>
      </c>
      <c r="K18" s="21" t="s">
        <v>3381</v>
      </c>
    </row>
  </sheetData>
  <sheetProtection/>
  <hyperlinks>
    <hyperlink ref="K3" r:id="rId1" display="http://www.sciencedirect.com/science/book/9780123725066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4"/>
  <sheetViews>
    <sheetView tabSelected="1" zoomScalePageLayoutView="0" workbookViewId="0" topLeftCell="A828">
      <selection activeCell="F214" sqref="F214"/>
    </sheetView>
  </sheetViews>
  <sheetFormatPr defaultColWidth="9.00390625" defaultRowHeight="15.75"/>
  <cols>
    <col min="1" max="1" width="3.75390625" style="9" customWidth="1"/>
    <col min="2" max="2" width="5.75390625" style="9" customWidth="1"/>
    <col min="3" max="3" width="4.50390625" style="9" customWidth="1"/>
    <col min="4" max="4" width="10.00390625" style="10" customWidth="1"/>
    <col min="5" max="5" width="10.375" style="11" customWidth="1"/>
    <col min="6" max="6" width="27.25390625" style="10" customWidth="1"/>
    <col min="7" max="7" width="14.125" style="10" customWidth="1"/>
    <col min="8" max="8" width="11.25390625" style="10" customWidth="1"/>
    <col min="9" max="9" width="5.00390625" style="10" customWidth="1"/>
    <col min="10" max="10" width="5.375" style="10" customWidth="1"/>
    <col min="11" max="11" width="4.125" style="10" customWidth="1"/>
    <col min="12" max="12" width="34.75390625" style="12" customWidth="1"/>
    <col min="13" max="13" width="8.75390625" style="28" customWidth="1"/>
    <col min="14" max="16384" width="8.75390625" style="10" customWidth="1"/>
  </cols>
  <sheetData>
    <row r="1" spans="1:13" s="16" customFormat="1" ht="15" customHeight="1">
      <c r="A1" s="32" t="s">
        <v>3392</v>
      </c>
      <c r="B1" s="32" t="s">
        <v>3391</v>
      </c>
      <c r="C1" s="13" t="s">
        <v>1656</v>
      </c>
      <c r="D1" s="13" t="s">
        <v>1657</v>
      </c>
      <c r="E1" s="14" t="s">
        <v>1683</v>
      </c>
      <c r="F1" s="14" t="s">
        <v>1675</v>
      </c>
      <c r="G1" s="14" t="s">
        <v>1676</v>
      </c>
      <c r="H1" s="14" t="s">
        <v>1677</v>
      </c>
      <c r="I1" s="14" t="s">
        <v>1678</v>
      </c>
      <c r="J1" s="14" t="s">
        <v>1679</v>
      </c>
      <c r="K1" s="14" t="s">
        <v>1680</v>
      </c>
      <c r="L1" s="15" t="s">
        <v>2515</v>
      </c>
      <c r="M1" s="27" t="s">
        <v>3390</v>
      </c>
    </row>
    <row r="2" spans="1:13" s="1" customFormat="1" ht="33.75">
      <c r="A2" s="2">
        <v>1</v>
      </c>
      <c r="B2" s="31">
        <v>1</v>
      </c>
      <c r="C2" s="2" t="s">
        <v>1630</v>
      </c>
      <c r="D2" s="3" t="s">
        <v>1636</v>
      </c>
      <c r="E2" s="5" t="s">
        <v>2420</v>
      </c>
      <c r="F2" s="3" t="s">
        <v>1446</v>
      </c>
      <c r="G2" s="8" t="s">
        <v>1447</v>
      </c>
      <c r="H2" s="8" t="s">
        <v>3</v>
      </c>
      <c r="I2" s="2" t="s">
        <v>1</v>
      </c>
      <c r="J2" s="2">
        <v>2000</v>
      </c>
      <c r="K2" s="2">
        <v>1</v>
      </c>
      <c r="L2" s="8" t="s">
        <v>3252</v>
      </c>
      <c r="M2" s="29">
        <f>VLOOKUP(E2:E845,'[1]ELsevier PDA'!$E$3:$M$1000,9,0)</f>
        <v>5587.204999999999</v>
      </c>
    </row>
    <row r="3" spans="1:13" s="1" customFormat="1" ht="33.75">
      <c r="A3" s="2">
        <v>2</v>
      </c>
      <c r="B3" s="2">
        <v>2</v>
      </c>
      <c r="C3" s="2" t="s">
        <v>1630</v>
      </c>
      <c r="D3" s="3" t="s">
        <v>1653</v>
      </c>
      <c r="E3" s="5" t="s">
        <v>1847</v>
      </c>
      <c r="F3" s="3" t="s">
        <v>337</v>
      </c>
      <c r="G3" s="8" t="s">
        <v>338</v>
      </c>
      <c r="H3" s="8" t="s">
        <v>3</v>
      </c>
      <c r="I3" s="2" t="s">
        <v>1</v>
      </c>
      <c r="J3" s="2">
        <v>2011</v>
      </c>
      <c r="K3" s="2">
        <v>1</v>
      </c>
      <c r="L3" s="8" t="s">
        <v>2679</v>
      </c>
      <c r="M3" s="29">
        <f>VLOOKUP(E3:E846,'[1]ELsevier PDA'!$E$3:$M$1000,9,0)</f>
        <v>322.5</v>
      </c>
    </row>
    <row r="4" spans="1:13" s="1" customFormat="1" ht="22.5">
      <c r="A4" s="2">
        <v>3</v>
      </c>
      <c r="B4" s="2">
        <v>3</v>
      </c>
      <c r="C4" s="2" t="s">
        <v>1632</v>
      </c>
      <c r="D4" s="3" t="s">
        <v>1642</v>
      </c>
      <c r="E4" s="5" t="s">
        <v>1702</v>
      </c>
      <c r="F4" s="6" t="s">
        <v>44</v>
      </c>
      <c r="G4" s="6" t="s">
        <v>45</v>
      </c>
      <c r="H4" s="6" t="s">
        <v>7</v>
      </c>
      <c r="I4" s="7" t="s">
        <v>1</v>
      </c>
      <c r="J4" s="7">
        <v>2013</v>
      </c>
      <c r="K4" s="7">
        <v>1</v>
      </c>
      <c r="L4" s="6" t="s">
        <v>2534</v>
      </c>
      <c r="M4" s="29">
        <f>VLOOKUP(E4:E847,'[1]ELsevier PDA'!$E$3:$M$1000,9,0)</f>
        <v>1290</v>
      </c>
    </row>
    <row r="5" spans="1:13" s="1" customFormat="1" ht="22.5">
      <c r="A5" s="2">
        <v>4</v>
      </c>
      <c r="B5" s="2">
        <v>4</v>
      </c>
      <c r="C5" s="2" t="s">
        <v>1630</v>
      </c>
      <c r="D5" s="3" t="s">
        <v>1634</v>
      </c>
      <c r="E5" s="5" t="s">
        <v>2440</v>
      </c>
      <c r="F5" s="6" t="s">
        <v>1486</v>
      </c>
      <c r="G5" s="6" t="s">
        <v>1487</v>
      </c>
      <c r="H5" s="6" t="s">
        <v>48</v>
      </c>
      <c r="I5" s="7" t="s">
        <v>11</v>
      </c>
      <c r="J5" s="7">
        <v>2013</v>
      </c>
      <c r="K5" s="7">
        <v>1</v>
      </c>
      <c r="L5" s="6" t="s">
        <v>3272</v>
      </c>
      <c r="M5" s="29">
        <f>VLOOKUP(E5:E848,'[1]ELsevier PDA'!$E$3:$M$1000,9,0)</f>
        <v>419.25</v>
      </c>
    </row>
    <row r="6" spans="1:13" s="1" customFormat="1" ht="22.5">
      <c r="A6" s="2">
        <v>5</v>
      </c>
      <c r="B6" s="2">
        <v>5</v>
      </c>
      <c r="C6" s="2" t="s">
        <v>1630</v>
      </c>
      <c r="D6" s="3" t="s">
        <v>1639</v>
      </c>
      <c r="E6" s="5" t="s">
        <v>1826</v>
      </c>
      <c r="F6" s="6" t="s">
        <v>295</v>
      </c>
      <c r="G6" s="6" t="s">
        <v>296</v>
      </c>
      <c r="H6" s="6" t="s">
        <v>3</v>
      </c>
      <c r="I6" s="7" t="s">
        <v>1</v>
      </c>
      <c r="J6" s="7">
        <v>2012</v>
      </c>
      <c r="K6" s="7">
        <v>1</v>
      </c>
      <c r="L6" s="6" t="s">
        <v>2658</v>
      </c>
      <c r="M6" s="29">
        <f>VLOOKUP(E6:E849,'[1]ELsevier PDA'!$E$3:$M$1000,9,0)</f>
        <v>1902.75</v>
      </c>
    </row>
    <row r="7" spans="1:13" s="1" customFormat="1" ht="22.5">
      <c r="A7" s="2">
        <v>6</v>
      </c>
      <c r="B7" s="2">
        <v>6</v>
      </c>
      <c r="C7" s="2" t="s">
        <v>1630</v>
      </c>
      <c r="D7" s="3" t="s">
        <v>1653</v>
      </c>
      <c r="E7" s="5" t="s">
        <v>2181</v>
      </c>
      <c r="F7" s="3" t="s">
        <v>997</v>
      </c>
      <c r="G7" s="8" t="s">
        <v>998</v>
      </c>
      <c r="H7" s="8" t="s">
        <v>178</v>
      </c>
      <c r="I7" s="2" t="s">
        <v>11</v>
      </c>
      <c r="J7" s="2">
        <v>2012</v>
      </c>
      <c r="K7" s="2">
        <v>1</v>
      </c>
      <c r="L7" s="8" t="s">
        <v>3013</v>
      </c>
      <c r="M7" s="29">
        <f>VLOOKUP(E7:E850,'[1]ELsevier PDA'!$E$3:$M$1000,9,0)</f>
        <v>387</v>
      </c>
    </row>
    <row r="8" spans="1:13" s="1" customFormat="1" ht="45">
      <c r="A8" s="2">
        <v>7</v>
      </c>
      <c r="B8" s="2">
        <v>7</v>
      </c>
      <c r="C8" s="2" t="s">
        <v>1630</v>
      </c>
      <c r="D8" s="3" t="s">
        <v>1634</v>
      </c>
      <c r="E8" s="5" t="s">
        <v>2072</v>
      </c>
      <c r="F8" s="3" t="s">
        <v>786</v>
      </c>
      <c r="G8" s="8" t="s">
        <v>787</v>
      </c>
      <c r="H8" s="8" t="s">
        <v>7</v>
      </c>
      <c r="I8" s="2" t="s">
        <v>1</v>
      </c>
      <c r="J8" s="2">
        <v>2006</v>
      </c>
      <c r="K8" s="2">
        <v>1</v>
      </c>
      <c r="L8" s="8" t="s">
        <v>2904</v>
      </c>
      <c r="M8" s="29">
        <f>VLOOKUP(E8:E851,'[1]ELsevier PDA'!$E$3:$M$1000,9,0)</f>
        <v>498.28399999999993</v>
      </c>
    </row>
    <row r="9" spans="1:13" s="1" customFormat="1" ht="33.75">
      <c r="A9" s="2">
        <v>8</v>
      </c>
      <c r="B9" s="2">
        <v>8</v>
      </c>
      <c r="C9" s="2" t="s">
        <v>1630</v>
      </c>
      <c r="D9" s="3" t="s">
        <v>1648</v>
      </c>
      <c r="E9" s="5" t="s">
        <v>2224</v>
      </c>
      <c r="F9" s="3" t="s">
        <v>1080</v>
      </c>
      <c r="G9" s="8" t="s">
        <v>1081</v>
      </c>
      <c r="H9" s="8" t="s">
        <v>7</v>
      </c>
      <c r="I9" s="2" t="s">
        <v>1</v>
      </c>
      <c r="J9" s="2">
        <v>2000</v>
      </c>
      <c r="K9" s="2">
        <v>1</v>
      </c>
      <c r="L9" s="8" t="s">
        <v>3056</v>
      </c>
      <c r="M9" s="29">
        <f>VLOOKUP(E9:E852,'[1]ELsevier PDA'!$E$3:$M$1000,9,0)</f>
        <v>717.498</v>
      </c>
    </row>
    <row r="10" spans="1:13" s="1" customFormat="1" ht="22.5">
      <c r="A10" s="2">
        <v>9</v>
      </c>
      <c r="B10" s="2">
        <v>9</v>
      </c>
      <c r="C10" s="2" t="s">
        <v>1630</v>
      </c>
      <c r="D10" s="3" t="s">
        <v>1634</v>
      </c>
      <c r="E10" s="5" t="s">
        <v>1908</v>
      </c>
      <c r="F10" s="3" t="s">
        <v>458</v>
      </c>
      <c r="G10" s="8" t="s">
        <v>459</v>
      </c>
      <c r="H10" s="8" t="s">
        <v>7</v>
      </c>
      <c r="I10" s="2" t="s">
        <v>1</v>
      </c>
      <c r="J10" s="2">
        <v>1997</v>
      </c>
      <c r="K10" s="2">
        <v>1</v>
      </c>
      <c r="L10" s="8" t="s">
        <v>2740</v>
      </c>
      <c r="M10" s="29">
        <f>VLOOKUP(E10:E853,'[1]ELsevier PDA'!$E$3:$M$1000,9,0)</f>
        <v>857.033</v>
      </c>
    </row>
    <row r="11" spans="1:13" s="1" customFormat="1" ht="22.5">
      <c r="A11" s="2">
        <v>10</v>
      </c>
      <c r="B11" s="2">
        <v>10</v>
      </c>
      <c r="C11" s="2" t="s">
        <v>1630</v>
      </c>
      <c r="D11" s="3" t="s">
        <v>1634</v>
      </c>
      <c r="E11" s="5" t="s">
        <v>1713</v>
      </c>
      <c r="F11" s="6" t="s">
        <v>67</v>
      </c>
      <c r="G11" s="6" t="s">
        <v>68</v>
      </c>
      <c r="H11" s="6" t="s">
        <v>7</v>
      </c>
      <c r="I11" s="7" t="s">
        <v>1</v>
      </c>
      <c r="J11" s="7">
        <v>2012</v>
      </c>
      <c r="K11" s="7">
        <v>1</v>
      </c>
      <c r="L11" s="6" t="s">
        <v>2545</v>
      </c>
      <c r="M11" s="29">
        <f>VLOOKUP(E11:E854,'[1]ELsevier PDA'!$E$3:$M$1000,9,0)</f>
        <v>774</v>
      </c>
    </row>
    <row r="12" spans="1:13" s="1" customFormat="1" ht="22.5">
      <c r="A12" s="2">
        <v>11</v>
      </c>
      <c r="B12" s="2">
        <v>11</v>
      </c>
      <c r="C12" s="2" t="s">
        <v>1630</v>
      </c>
      <c r="D12" s="3" t="s">
        <v>1640</v>
      </c>
      <c r="E12" s="5" t="s">
        <v>2105</v>
      </c>
      <c r="F12" s="6" t="s">
        <v>850</v>
      </c>
      <c r="G12" s="6" t="s">
        <v>851</v>
      </c>
      <c r="H12" s="6" t="s">
        <v>7</v>
      </c>
      <c r="I12" s="7" t="s">
        <v>11</v>
      </c>
      <c r="J12" s="7">
        <v>2012</v>
      </c>
      <c r="K12" s="7">
        <v>1</v>
      </c>
      <c r="L12" s="6" t="s">
        <v>2937</v>
      </c>
      <c r="M12" s="29">
        <f>VLOOKUP(E12:E855,'[1]ELsevier PDA'!$E$3:$M$1000,9,0)</f>
        <v>322.5</v>
      </c>
    </row>
    <row r="13" spans="1:13" s="1" customFormat="1" ht="11.25">
      <c r="A13" s="2">
        <v>12</v>
      </c>
      <c r="B13" s="30" t="s">
        <v>3382</v>
      </c>
      <c r="C13" s="30" t="s">
        <v>1630</v>
      </c>
      <c r="D13" s="21" t="s">
        <v>1634</v>
      </c>
      <c r="E13" s="21" t="s">
        <v>3365</v>
      </c>
      <c r="F13" s="22" t="s">
        <v>3359</v>
      </c>
      <c r="G13" s="22" t="s">
        <v>3360</v>
      </c>
      <c r="H13" s="22" t="s">
        <v>114</v>
      </c>
      <c r="I13" s="22" t="s">
        <v>1</v>
      </c>
      <c r="J13" s="23">
        <v>2009</v>
      </c>
      <c r="K13" s="23">
        <v>1</v>
      </c>
      <c r="L13" s="21" t="s">
        <v>3375</v>
      </c>
      <c r="M13" s="29"/>
    </row>
    <row r="14" spans="1:13" s="1" customFormat="1" ht="22.5">
      <c r="A14" s="2">
        <v>13</v>
      </c>
      <c r="B14" s="2">
        <v>12</v>
      </c>
      <c r="C14" s="2" t="s">
        <v>1630</v>
      </c>
      <c r="D14" s="3" t="s">
        <v>1636</v>
      </c>
      <c r="E14" s="5" t="s">
        <v>1733</v>
      </c>
      <c r="F14" s="3" t="s">
        <v>1659</v>
      </c>
      <c r="G14" s="8" t="s">
        <v>111</v>
      </c>
      <c r="H14" s="8" t="s">
        <v>3</v>
      </c>
      <c r="I14" s="2" t="s">
        <v>1</v>
      </c>
      <c r="J14" s="2">
        <v>2002</v>
      </c>
      <c r="K14" s="2">
        <v>2</v>
      </c>
      <c r="L14" s="8" t="s">
        <v>2565</v>
      </c>
      <c r="M14" s="29">
        <f>VLOOKUP(E14:E857,'[1]ELsevier PDA'!$E$3:$M$1000,9,0)</f>
        <v>4530.867</v>
      </c>
    </row>
    <row r="15" spans="1:13" s="1" customFormat="1" ht="22.5">
      <c r="A15" s="2">
        <v>14</v>
      </c>
      <c r="B15" s="2">
        <v>13</v>
      </c>
      <c r="C15" s="2" t="s">
        <v>1630</v>
      </c>
      <c r="D15" s="3" t="s">
        <v>1634</v>
      </c>
      <c r="E15" s="5" t="s">
        <v>2430</v>
      </c>
      <c r="F15" s="6" t="s">
        <v>1466</v>
      </c>
      <c r="G15" s="6" t="s">
        <v>1467</v>
      </c>
      <c r="H15" s="6" t="s">
        <v>3</v>
      </c>
      <c r="I15" s="7" t="s">
        <v>11</v>
      </c>
      <c r="J15" s="7">
        <v>2012</v>
      </c>
      <c r="K15" s="7">
        <v>1</v>
      </c>
      <c r="L15" s="6" t="s">
        <v>3262</v>
      </c>
      <c r="M15" s="29">
        <f>VLOOKUP(E15:E858,'[1]ELsevier PDA'!$E$3:$M$1000,9,0)</f>
        <v>967.5</v>
      </c>
    </row>
    <row r="16" spans="1:13" s="1" customFormat="1" ht="22.5">
      <c r="A16" s="2">
        <v>15</v>
      </c>
      <c r="B16" s="2">
        <v>14</v>
      </c>
      <c r="C16" s="2" t="s">
        <v>1643</v>
      </c>
      <c r="D16" s="3" t="s">
        <v>1644</v>
      </c>
      <c r="E16" s="5" t="s">
        <v>1942</v>
      </c>
      <c r="F16" s="6" t="s">
        <v>525</v>
      </c>
      <c r="G16" s="6" t="s">
        <v>526</v>
      </c>
      <c r="H16" s="6" t="s">
        <v>7</v>
      </c>
      <c r="I16" s="7" t="s">
        <v>1</v>
      </c>
      <c r="J16" s="7">
        <v>2012</v>
      </c>
      <c r="K16" s="7">
        <v>1</v>
      </c>
      <c r="L16" s="6" t="s">
        <v>2774</v>
      </c>
      <c r="M16" s="29">
        <f>VLOOKUP(E16:E859,'[1]ELsevier PDA'!$E$3:$M$1000,9,0)</f>
        <v>225.75</v>
      </c>
    </row>
    <row r="17" spans="1:13" s="1" customFormat="1" ht="22.5">
      <c r="A17" s="2">
        <v>16</v>
      </c>
      <c r="B17" s="2">
        <v>15</v>
      </c>
      <c r="C17" s="2" t="s">
        <v>1630</v>
      </c>
      <c r="D17" s="3" t="s">
        <v>1639</v>
      </c>
      <c r="E17" s="5" t="s">
        <v>2054</v>
      </c>
      <c r="F17" s="3" t="s">
        <v>749</v>
      </c>
      <c r="G17" s="8" t="s">
        <v>750</v>
      </c>
      <c r="H17" s="8" t="s">
        <v>7</v>
      </c>
      <c r="I17" s="2" t="s">
        <v>1</v>
      </c>
      <c r="J17" s="2">
        <v>1999</v>
      </c>
      <c r="K17" s="2">
        <v>1</v>
      </c>
      <c r="L17" s="8" t="s">
        <v>2886</v>
      </c>
      <c r="M17" s="29">
        <f>VLOOKUP(E17:E860,'[1]ELsevier PDA'!$E$3:$M$1000,9,0)</f>
        <v>810.5070000000001</v>
      </c>
    </row>
    <row r="18" spans="1:13" s="1" customFormat="1" ht="22.5">
      <c r="A18" s="2">
        <v>17</v>
      </c>
      <c r="B18" s="2">
        <v>16</v>
      </c>
      <c r="C18" s="2" t="s">
        <v>1630</v>
      </c>
      <c r="D18" s="3" t="s">
        <v>1645</v>
      </c>
      <c r="E18" s="5" t="s">
        <v>2166</v>
      </c>
      <c r="F18" s="3" t="s">
        <v>968</v>
      </c>
      <c r="G18" s="8" t="s">
        <v>969</v>
      </c>
      <c r="H18" s="8" t="s">
        <v>7</v>
      </c>
      <c r="I18" s="2" t="s">
        <v>1</v>
      </c>
      <c r="J18" s="2">
        <v>1998</v>
      </c>
      <c r="K18" s="2">
        <v>1</v>
      </c>
      <c r="L18" s="8" t="s">
        <v>2998</v>
      </c>
      <c r="M18" s="29">
        <f>VLOOKUP(E18:E861,'[1]ELsevier PDA'!$E$3:$M$1000,9,0)</f>
        <v>1202.495</v>
      </c>
    </row>
    <row r="19" spans="1:13" s="1" customFormat="1" ht="33.75">
      <c r="A19" s="2">
        <v>18</v>
      </c>
      <c r="B19" s="2">
        <v>17</v>
      </c>
      <c r="C19" s="2" t="s">
        <v>1630</v>
      </c>
      <c r="D19" s="3" t="s">
        <v>1645</v>
      </c>
      <c r="E19" s="5" t="s">
        <v>1743</v>
      </c>
      <c r="F19" s="3" t="s">
        <v>132</v>
      </c>
      <c r="G19" s="8" t="s">
        <v>133</v>
      </c>
      <c r="H19" s="8" t="s">
        <v>28</v>
      </c>
      <c r="I19" s="2" t="s">
        <v>1</v>
      </c>
      <c r="J19" s="2">
        <v>2007</v>
      </c>
      <c r="K19" s="2">
        <v>1</v>
      </c>
      <c r="L19" s="8" t="s">
        <v>2575</v>
      </c>
      <c r="M19" s="29">
        <f>VLOOKUP(E19:E862,'[1]ELsevier PDA'!$E$3:$M$1000,9,0)</f>
        <v>930.09</v>
      </c>
    </row>
    <row r="20" spans="1:13" s="1" customFormat="1" ht="22.5">
      <c r="A20" s="2">
        <v>19</v>
      </c>
      <c r="B20" s="2">
        <v>18</v>
      </c>
      <c r="C20" s="2" t="s">
        <v>1630</v>
      </c>
      <c r="D20" s="3" t="s">
        <v>1634</v>
      </c>
      <c r="E20" s="5" t="s">
        <v>2465</v>
      </c>
      <c r="F20" s="3" t="s">
        <v>1535</v>
      </c>
      <c r="G20" s="8" t="s">
        <v>1536</v>
      </c>
      <c r="H20" s="8" t="s">
        <v>48</v>
      </c>
      <c r="I20" s="2" t="s">
        <v>1</v>
      </c>
      <c r="J20" s="2">
        <v>1998</v>
      </c>
      <c r="K20" s="2">
        <v>1</v>
      </c>
      <c r="L20" s="8" t="s">
        <v>3297</v>
      </c>
      <c r="M20" s="29">
        <f>VLOOKUP(E20:E863,'[1]ELsevier PDA'!$E$3:$M$1000,9,0)</f>
        <v>757.3589999999999</v>
      </c>
    </row>
    <row r="21" spans="1:13" s="1" customFormat="1" ht="22.5">
      <c r="A21" s="2">
        <v>20</v>
      </c>
      <c r="B21" s="2">
        <v>19</v>
      </c>
      <c r="C21" s="2" t="s">
        <v>1630</v>
      </c>
      <c r="D21" s="3" t="s">
        <v>1636</v>
      </c>
      <c r="E21" s="5" t="s">
        <v>2145</v>
      </c>
      <c r="F21" s="3" t="s">
        <v>926</v>
      </c>
      <c r="G21" s="8" t="s">
        <v>927</v>
      </c>
      <c r="H21" s="8" t="s">
        <v>3</v>
      </c>
      <c r="I21" s="2" t="s">
        <v>1</v>
      </c>
      <c r="J21" s="2">
        <v>2006</v>
      </c>
      <c r="K21" s="2">
        <v>1</v>
      </c>
      <c r="L21" s="8" t="s">
        <v>2977</v>
      </c>
      <c r="M21" s="29">
        <f>VLOOKUP(E21:E864,'[1]ELsevier PDA'!$E$3:$M$1000,9,0)</f>
        <v>1488.1439999999998</v>
      </c>
    </row>
    <row r="22" spans="1:13" s="1" customFormat="1" ht="22.5">
      <c r="A22" s="2">
        <v>21</v>
      </c>
      <c r="B22" s="2">
        <v>20</v>
      </c>
      <c r="C22" s="2" t="s">
        <v>1630</v>
      </c>
      <c r="D22" s="3" t="s">
        <v>1634</v>
      </c>
      <c r="E22" s="5" t="s">
        <v>1958</v>
      </c>
      <c r="F22" s="3" t="s">
        <v>558</v>
      </c>
      <c r="G22" s="8" t="s">
        <v>559</v>
      </c>
      <c r="H22" s="8" t="s">
        <v>48</v>
      </c>
      <c r="I22" s="2" t="s">
        <v>1</v>
      </c>
      <c r="J22" s="2">
        <v>2003</v>
      </c>
      <c r="K22" s="2">
        <v>4</v>
      </c>
      <c r="L22" s="8" t="s">
        <v>2790</v>
      </c>
      <c r="M22" s="29">
        <f>VLOOKUP(E22:E865,'[1]ELsevier PDA'!$E$3:$M$1000,9,0)</f>
        <v>2351.7989999999995</v>
      </c>
    </row>
    <row r="23" spans="1:13" s="1" customFormat="1" ht="33.75">
      <c r="A23" s="2">
        <v>22</v>
      </c>
      <c r="B23" s="2">
        <v>21</v>
      </c>
      <c r="C23" s="2" t="s">
        <v>1630</v>
      </c>
      <c r="D23" s="3" t="s">
        <v>1648</v>
      </c>
      <c r="E23" s="5" t="s">
        <v>2101</v>
      </c>
      <c r="F23" s="6" t="s">
        <v>842</v>
      </c>
      <c r="G23" s="6" t="s">
        <v>843</v>
      </c>
      <c r="H23" s="6" t="s">
        <v>3</v>
      </c>
      <c r="I23" s="7" t="s">
        <v>1</v>
      </c>
      <c r="J23" s="7">
        <v>2012</v>
      </c>
      <c r="K23" s="7">
        <v>1</v>
      </c>
      <c r="L23" s="6" t="s">
        <v>2933</v>
      </c>
      <c r="M23" s="29">
        <f>VLOOKUP(E23:E866,'[1]ELsevier PDA'!$E$3:$M$1000,9,0)</f>
        <v>1096.5</v>
      </c>
    </row>
    <row r="24" spans="1:13" s="1" customFormat="1" ht="22.5">
      <c r="A24" s="2">
        <v>23</v>
      </c>
      <c r="B24" s="2">
        <v>22</v>
      </c>
      <c r="C24" s="2" t="s">
        <v>1630</v>
      </c>
      <c r="D24" s="3" t="s">
        <v>1650</v>
      </c>
      <c r="E24" s="5" t="s">
        <v>2013</v>
      </c>
      <c r="F24" s="6" t="s">
        <v>667</v>
      </c>
      <c r="G24" s="6" t="s">
        <v>668</v>
      </c>
      <c r="H24" s="6" t="s">
        <v>246</v>
      </c>
      <c r="I24" s="7" t="s">
        <v>1</v>
      </c>
      <c r="J24" s="7">
        <v>2012</v>
      </c>
      <c r="K24" s="7">
        <v>1</v>
      </c>
      <c r="L24" s="6" t="s">
        <v>2845</v>
      </c>
      <c r="M24" s="29">
        <f>VLOOKUP(E24:E867,'[1]ELsevier PDA'!$E$3:$M$1000,9,0)</f>
        <v>322.5</v>
      </c>
    </row>
    <row r="25" spans="1:13" s="1" customFormat="1" ht="22.5">
      <c r="A25" s="2">
        <v>24</v>
      </c>
      <c r="B25" s="2">
        <v>23</v>
      </c>
      <c r="C25" s="2" t="s">
        <v>1630</v>
      </c>
      <c r="D25" s="3" t="s">
        <v>1631</v>
      </c>
      <c r="E25" s="5" t="s">
        <v>2489</v>
      </c>
      <c r="F25" s="3" t="s">
        <v>1580</v>
      </c>
      <c r="G25" s="8" t="s">
        <v>1581</v>
      </c>
      <c r="H25" s="8" t="s">
        <v>17</v>
      </c>
      <c r="I25" s="2" t="s">
        <v>1</v>
      </c>
      <c r="J25" s="2">
        <v>1998</v>
      </c>
      <c r="K25" s="2">
        <v>1</v>
      </c>
      <c r="L25" s="8" t="s">
        <v>3321</v>
      </c>
      <c r="M25" s="29">
        <f>VLOOKUP(E25:E868,'[1]ELsevier PDA'!$E$3:$M$1000,9,0)</f>
        <v>890.2289999999999</v>
      </c>
    </row>
    <row r="26" spans="1:13" s="1" customFormat="1" ht="22.5">
      <c r="A26" s="2">
        <v>25</v>
      </c>
      <c r="B26" s="2">
        <v>24</v>
      </c>
      <c r="C26" s="2" t="s">
        <v>1630</v>
      </c>
      <c r="D26" s="3" t="s">
        <v>1645</v>
      </c>
      <c r="E26" s="5" t="s">
        <v>1738</v>
      </c>
      <c r="F26" s="6" t="s">
        <v>121</v>
      </c>
      <c r="G26" s="6" t="s">
        <v>122</v>
      </c>
      <c r="H26" s="6" t="s">
        <v>7</v>
      </c>
      <c r="I26" s="7" t="s">
        <v>1</v>
      </c>
      <c r="J26" s="7">
        <v>2012</v>
      </c>
      <c r="K26" s="7">
        <v>1</v>
      </c>
      <c r="L26" s="6" t="s">
        <v>2570</v>
      </c>
      <c r="M26" s="29">
        <f>VLOOKUP(E26:E869,'[1]ELsevier PDA'!$E$3:$M$1000,9,0)</f>
        <v>967.5</v>
      </c>
    </row>
    <row r="27" spans="1:13" s="1" customFormat="1" ht="33.75">
      <c r="A27" s="2">
        <v>26</v>
      </c>
      <c r="B27" s="2">
        <v>25</v>
      </c>
      <c r="C27" s="2" t="s">
        <v>1630</v>
      </c>
      <c r="D27" s="3" t="s">
        <v>1634</v>
      </c>
      <c r="E27" s="5" t="s">
        <v>1741</v>
      </c>
      <c r="F27" s="3" t="s">
        <v>127</v>
      </c>
      <c r="G27" s="8" t="s">
        <v>128</v>
      </c>
      <c r="H27" s="8" t="s">
        <v>129</v>
      </c>
      <c r="I27" s="2" t="s">
        <v>11</v>
      </c>
      <c r="J27" s="2">
        <v>2011</v>
      </c>
      <c r="K27" s="2">
        <v>1</v>
      </c>
      <c r="L27" s="8" t="s">
        <v>2573</v>
      </c>
      <c r="M27" s="29">
        <f>VLOOKUP(E27:E870,'[1]ELsevier PDA'!$E$3:$M$1000,9,0)</f>
        <v>903</v>
      </c>
    </row>
    <row r="28" spans="1:13" s="1" customFormat="1" ht="22.5">
      <c r="A28" s="2">
        <v>27</v>
      </c>
      <c r="B28" s="2">
        <v>26</v>
      </c>
      <c r="C28" s="2" t="s">
        <v>1630</v>
      </c>
      <c r="D28" s="3" t="s">
        <v>1634</v>
      </c>
      <c r="E28" s="5" t="s">
        <v>2292</v>
      </c>
      <c r="F28" s="3" t="s">
        <v>1210</v>
      </c>
      <c r="G28" s="8" t="s">
        <v>1211</v>
      </c>
      <c r="H28" s="8" t="s">
        <v>48</v>
      </c>
      <c r="I28" s="2" t="s">
        <v>1</v>
      </c>
      <c r="J28" s="2">
        <v>1996</v>
      </c>
      <c r="K28" s="2">
        <v>1</v>
      </c>
      <c r="L28" s="8" t="s">
        <v>3124</v>
      </c>
      <c r="M28" s="29">
        <f>VLOOKUP(E28:E871,'[1]ELsevier PDA'!$E$3:$M$1000,9,0)</f>
        <v>850.3679999999999</v>
      </c>
    </row>
    <row r="29" spans="1:13" s="1" customFormat="1" ht="22.5">
      <c r="A29" s="2">
        <v>28</v>
      </c>
      <c r="B29" s="2">
        <v>27</v>
      </c>
      <c r="C29" s="2" t="s">
        <v>1630</v>
      </c>
      <c r="D29" s="3" t="s">
        <v>1652</v>
      </c>
      <c r="E29" s="5" t="s">
        <v>1856</v>
      </c>
      <c r="F29" s="3" t="s">
        <v>355</v>
      </c>
      <c r="G29" s="8" t="s">
        <v>356</v>
      </c>
      <c r="H29" s="8" t="s">
        <v>7</v>
      </c>
      <c r="I29" s="2" t="s">
        <v>1</v>
      </c>
      <c r="J29" s="2">
        <v>2012</v>
      </c>
      <c r="K29" s="2">
        <v>1</v>
      </c>
      <c r="L29" s="8" t="s">
        <v>2688</v>
      </c>
      <c r="M29" s="29">
        <f>VLOOKUP(E29:E872,'[1]ELsevier PDA'!$E$3:$M$1000,9,0)</f>
        <v>645</v>
      </c>
    </row>
    <row r="30" spans="1:13" s="1" customFormat="1" ht="33.75">
      <c r="A30" s="2">
        <v>29</v>
      </c>
      <c r="B30" s="2">
        <v>28</v>
      </c>
      <c r="C30" s="2" t="s">
        <v>1630</v>
      </c>
      <c r="D30" s="3" t="s">
        <v>1634</v>
      </c>
      <c r="E30" s="5" t="s">
        <v>1750</v>
      </c>
      <c r="F30" s="3" t="s">
        <v>145</v>
      </c>
      <c r="G30" s="8" t="s">
        <v>146</v>
      </c>
      <c r="H30" s="8" t="s">
        <v>129</v>
      </c>
      <c r="I30" s="2" t="s">
        <v>5</v>
      </c>
      <c r="J30" s="2">
        <v>2011</v>
      </c>
      <c r="K30" s="2">
        <v>1</v>
      </c>
      <c r="L30" s="8" t="s">
        <v>2582</v>
      </c>
      <c r="M30" s="29">
        <f>VLOOKUP(E30:E873,'[1]ELsevier PDA'!$E$3:$M$1000,9,0)</f>
        <v>1128.75</v>
      </c>
    </row>
    <row r="31" spans="1:13" s="1" customFormat="1" ht="22.5">
      <c r="A31" s="2">
        <v>30</v>
      </c>
      <c r="B31" s="2">
        <v>29</v>
      </c>
      <c r="C31" s="2" t="s">
        <v>1630</v>
      </c>
      <c r="D31" s="3" t="s">
        <v>1634</v>
      </c>
      <c r="E31" s="5" t="s">
        <v>1777</v>
      </c>
      <c r="F31" s="3" t="s">
        <v>200</v>
      </c>
      <c r="G31" s="8" t="s">
        <v>201</v>
      </c>
      <c r="H31" s="8" t="s">
        <v>3</v>
      </c>
      <c r="I31" s="2" t="s">
        <v>1</v>
      </c>
      <c r="J31" s="2">
        <v>2002</v>
      </c>
      <c r="K31" s="2">
        <v>2</v>
      </c>
      <c r="L31" s="8" t="s">
        <v>2609</v>
      </c>
      <c r="M31" s="29">
        <f>VLOOKUP(E31:E874,'[1]ELsevier PDA'!$E$3:$M$1000,9,0)</f>
        <v>1979.763</v>
      </c>
    </row>
    <row r="32" spans="1:13" s="1" customFormat="1" ht="22.5">
      <c r="A32" s="2">
        <v>31</v>
      </c>
      <c r="B32" s="2">
        <v>30</v>
      </c>
      <c r="C32" s="2" t="s">
        <v>1630</v>
      </c>
      <c r="D32" s="3" t="s">
        <v>1648</v>
      </c>
      <c r="E32" s="5" t="s">
        <v>2030</v>
      </c>
      <c r="F32" s="3" t="s">
        <v>702</v>
      </c>
      <c r="G32" s="8" t="s">
        <v>703</v>
      </c>
      <c r="H32" s="8" t="s">
        <v>3</v>
      </c>
      <c r="I32" s="2" t="s">
        <v>1</v>
      </c>
      <c r="J32" s="2">
        <v>2001</v>
      </c>
      <c r="K32" s="2">
        <v>1</v>
      </c>
      <c r="L32" s="8" t="s">
        <v>2862</v>
      </c>
      <c r="M32" s="29">
        <f>VLOOKUP(E32:E875,'[1]ELsevier PDA'!$E$3:$M$1000,9,0)</f>
        <v>1043.051</v>
      </c>
    </row>
    <row r="33" spans="1:13" s="1" customFormat="1" ht="33.75">
      <c r="A33" s="2">
        <v>32</v>
      </c>
      <c r="B33" s="2">
        <v>31</v>
      </c>
      <c r="C33" s="2" t="s">
        <v>1630</v>
      </c>
      <c r="D33" s="3" t="s">
        <v>1634</v>
      </c>
      <c r="E33" s="5" t="s">
        <v>1971</v>
      </c>
      <c r="F33" s="3" t="s">
        <v>583</v>
      </c>
      <c r="G33" s="8" t="s">
        <v>584</v>
      </c>
      <c r="H33" s="8" t="s">
        <v>129</v>
      </c>
      <c r="I33" s="2" t="s">
        <v>1</v>
      </c>
      <c r="J33" s="2">
        <v>1996</v>
      </c>
      <c r="K33" s="2">
        <v>1</v>
      </c>
      <c r="L33" s="8" t="s">
        <v>2803</v>
      </c>
      <c r="M33" s="29">
        <f>VLOOKUP(E33:E876,'[1]ELsevier PDA'!$E$3:$M$1000,9,0)</f>
        <v>1627.6789999999999</v>
      </c>
    </row>
    <row r="34" spans="1:13" s="1" customFormat="1" ht="33.75">
      <c r="A34" s="2">
        <v>33</v>
      </c>
      <c r="B34" s="2">
        <v>32</v>
      </c>
      <c r="C34" s="2" t="s">
        <v>1630</v>
      </c>
      <c r="D34" s="3" t="s">
        <v>1637</v>
      </c>
      <c r="E34" s="5" t="s">
        <v>2075</v>
      </c>
      <c r="F34" s="3" t="s">
        <v>792</v>
      </c>
      <c r="G34" s="8" t="s">
        <v>793</v>
      </c>
      <c r="H34" s="8" t="s">
        <v>3</v>
      </c>
      <c r="I34" s="2" t="s">
        <v>1</v>
      </c>
      <c r="J34" s="2">
        <v>1999</v>
      </c>
      <c r="K34" s="2">
        <v>1</v>
      </c>
      <c r="L34" s="8" t="s">
        <v>2907</v>
      </c>
      <c r="M34" s="29">
        <f>VLOOKUP(E34:E877,'[1]ELsevier PDA'!$E$3:$M$1000,9,0)</f>
        <v>1328.7</v>
      </c>
    </row>
    <row r="35" spans="1:13" s="1" customFormat="1" ht="22.5">
      <c r="A35" s="2">
        <v>34</v>
      </c>
      <c r="B35" s="2">
        <v>33</v>
      </c>
      <c r="C35" s="2" t="s">
        <v>1630</v>
      </c>
      <c r="D35" s="3" t="s">
        <v>1634</v>
      </c>
      <c r="E35" s="5" t="s">
        <v>1769</v>
      </c>
      <c r="F35" s="3" t="s">
        <v>185</v>
      </c>
      <c r="G35" s="8" t="s">
        <v>186</v>
      </c>
      <c r="H35" s="8" t="s">
        <v>3</v>
      </c>
      <c r="I35" s="2" t="s">
        <v>1</v>
      </c>
      <c r="J35" s="2">
        <v>2002</v>
      </c>
      <c r="K35" s="2">
        <v>2</v>
      </c>
      <c r="L35" s="8" t="s">
        <v>2601</v>
      </c>
      <c r="M35" s="29">
        <f>VLOOKUP(E35:E878,'[1]ELsevier PDA'!$E$3:$M$1000,9,0)</f>
        <v>1979.763</v>
      </c>
    </row>
    <row r="36" spans="1:13" s="1" customFormat="1" ht="22.5">
      <c r="A36" s="2">
        <v>35</v>
      </c>
      <c r="B36" s="2">
        <v>34</v>
      </c>
      <c r="C36" s="2" t="s">
        <v>1630</v>
      </c>
      <c r="D36" s="3" t="s">
        <v>1634</v>
      </c>
      <c r="E36" s="5" t="s">
        <v>2332</v>
      </c>
      <c r="F36" s="3" t="s">
        <v>1284</v>
      </c>
      <c r="G36" s="8" t="s">
        <v>1285</v>
      </c>
      <c r="H36" s="8" t="s">
        <v>767</v>
      </c>
      <c r="I36" s="2" t="s">
        <v>1</v>
      </c>
      <c r="J36" s="2">
        <v>1996</v>
      </c>
      <c r="K36" s="2">
        <v>1</v>
      </c>
      <c r="L36" s="8" t="s">
        <v>3164</v>
      </c>
      <c r="M36" s="29">
        <f>VLOOKUP(E36:E879,'[1]ELsevier PDA'!$E$3:$M$1000,9,0)</f>
        <v>2052.863</v>
      </c>
    </row>
    <row r="37" spans="1:13" s="1" customFormat="1" ht="22.5">
      <c r="A37" s="2">
        <v>36</v>
      </c>
      <c r="B37" s="2">
        <v>35</v>
      </c>
      <c r="C37" s="2" t="s">
        <v>1630</v>
      </c>
      <c r="D37" s="3" t="s">
        <v>1634</v>
      </c>
      <c r="E37" s="5" t="s">
        <v>2270</v>
      </c>
      <c r="F37" s="3" t="s">
        <v>1168</v>
      </c>
      <c r="G37" s="8" t="s">
        <v>1169</v>
      </c>
      <c r="H37" s="8" t="s">
        <v>767</v>
      </c>
      <c r="I37" s="2" t="s">
        <v>1</v>
      </c>
      <c r="J37" s="2">
        <v>1999</v>
      </c>
      <c r="K37" s="2">
        <v>2</v>
      </c>
      <c r="L37" s="8" t="s">
        <v>3102</v>
      </c>
      <c r="M37" s="29">
        <f>VLOOKUP(E37:E880,'[1]ELsevier PDA'!$E$3:$M$1000,9,0)</f>
        <v>2185.7329999999997</v>
      </c>
    </row>
    <row r="38" spans="1:13" s="1" customFormat="1" ht="22.5">
      <c r="A38" s="2">
        <v>37</v>
      </c>
      <c r="B38" s="2">
        <v>36</v>
      </c>
      <c r="C38" s="2" t="s">
        <v>1630</v>
      </c>
      <c r="D38" s="3" t="s">
        <v>1634</v>
      </c>
      <c r="E38" s="5" t="s">
        <v>2314</v>
      </c>
      <c r="F38" s="3" t="s">
        <v>1253</v>
      </c>
      <c r="G38" s="8" t="s">
        <v>1254</v>
      </c>
      <c r="H38" s="8" t="s">
        <v>88</v>
      </c>
      <c r="I38" s="2" t="s">
        <v>1</v>
      </c>
      <c r="J38" s="2">
        <v>2002</v>
      </c>
      <c r="K38" s="2">
        <v>2</v>
      </c>
      <c r="L38" s="8" t="s">
        <v>3146</v>
      </c>
      <c r="M38" s="29">
        <f>VLOOKUP(E38:E881,'[1]ELsevier PDA'!$E$3:$M$1000,9,0)</f>
        <v>2936.4269999999997</v>
      </c>
    </row>
    <row r="39" spans="1:13" s="1" customFormat="1" ht="22.5">
      <c r="A39" s="2">
        <v>38</v>
      </c>
      <c r="B39" s="2">
        <v>37</v>
      </c>
      <c r="C39" s="2" t="s">
        <v>1632</v>
      </c>
      <c r="D39" s="3" t="s">
        <v>1642</v>
      </c>
      <c r="E39" s="5" t="s">
        <v>1898</v>
      </c>
      <c r="F39" s="6" t="s">
        <v>438</v>
      </c>
      <c r="G39" s="6" t="s">
        <v>439</v>
      </c>
      <c r="H39" s="6" t="s">
        <v>7</v>
      </c>
      <c r="I39" s="7" t="s">
        <v>1</v>
      </c>
      <c r="J39" s="7">
        <v>2012</v>
      </c>
      <c r="K39" s="7">
        <v>1</v>
      </c>
      <c r="L39" s="6" t="s">
        <v>2730</v>
      </c>
      <c r="M39" s="29">
        <f>VLOOKUP(E39:E882,'[1]ELsevier PDA'!$E$3:$M$1000,9,0)</f>
        <v>1032</v>
      </c>
    </row>
    <row r="40" spans="1:13" s="1" customFormat="1" ht="22.5">
      <c r="A40" s="2">
        <v>39</v>
      </c>
      <c r="B40" s="2">
        <v>38</v>
      </c>
      <c r="C40" s="2" t="s">
        <v>1630</v>
      </c>
      <c r="D40" s="3" t="s">
        <v>1650</v>
      </c>
      <c r="E40" s="5" t="s">
        <v>2415</v>
      </c>
      <c r="F40" s="6" t="s">
        <v>1436</v>
      </c>
      <c r="G40" s="6" t="s">
        <v>1437</v>
      </c>
      <c r="H40" s="6" t="s">
        <v>178</v>
      </c>
      <c r="I40" s="7" t="s">
        <v>1</v>
      </c>
      <c r="J40" s="7">
        <v>2013</v>
      </c>
      <c r="K40" s="7">
        <v>1</v>
      </c>
      <c r="L40" s="6" t="s">
        <v>3247</v>
      </c>
      <c r="M40" s="29">
        <f>VLOOKUP(E40:E883,'[1]ELsevier PDA'!$E$3:$M$1000,9,0)</f>
        <v>322.5</v>
      </c>
    </row>
    <row r="41" spans="1:13" s="1" customFormat="1" ht="22.5">
      <c r="A41" s="2">
        <v>40</v>
      </c>
      <c r="B41" s="2">
        <v>39</v>
      </c>
      <c r="C41" s="2" t="s">
        <v>1630</v>
      </c>
      <c r="D41" s="3" t="s">
        <v>1634</v>
      </c>
      <c r="E41" s="5" t="s">
        <v>2337</v>
      </c>
      <c r="F41" s="3" t="s">
        <v>1294</v>
      </c>
      <c r="G41" s="8" t="s">
        <v>1295</v>
      </c>
      <c r="H41" s="8" t="s">
        <v>88</v>
      </c>
      <c r="I41" s="2" t="s">
        <v>1</v>
      </c>
      <c r="J41" s="2">
        <v>2001</v>
      </c>
      <c r="K41" s="2">
        <v>1</v>
      </c>
      <c r="L41" s="8" t="s">
        <v>3169</v>
      </c>
      <c r="M41" s="29">
        <f>VLOOKUP(E41:E884,'[1]ELsevier PDA'!$E$3:$M$1000,9,0)</f>
        <v>1667.54</v>
      </c>
    </row>
    <row r="42" spans="1:13" s="1" customFormat="1" ht="22.5">
      <c r="A42" s="2">
        <v>41</v>
      </c>
      <c r="B42" s="2">
        <v>40</v>
      </c>
      <c r="C42" s="2" t="s">
        <v>1630</v>
      </c>
      <c r="D42" s="3" t="s">
        <v>1650</v>
      </c>
      <c r="E42" s="5" t="s">
        <v>2086</v>
      </c>
      <c r="F42" s="6" t="s">
        <v>814</v>
      </c>
      <c r="G42" s="6" t="s">
        <v>815</v>
      </c>
      <c r="H42" s="6" t="s">
        <v>178</v>
      </c>
      <c r="I42" s="7" t="s">
        <v>1</v>
      </c>
      <c r="J42" s="7">
        <v>2013</v>
      </c>
      <c r="K42" s="7">
        <v>1</v>
      </c>
      <c r="L42" s="6" t="s">
        <v>2918</v>
      </c>
      <c r="M42" s="29">
        <f>VLOOKUP(E42:E885,'[1]ELsevier PDA'!$E$3:$M$1000,9,0)</f>
        <v>258</v>
      </c>
    </row>
    <row r="43" spans="1:13" s="1" customFormat="1" ht="22.5">
      <c r="A43" s="2">
        <v>42</v>
      </c>
      <c r="B43" s="2">
        <v>41</v>
      </c>
      <c r="C43" s="2" t="s">
        <v>1630</v>
      </c>
      <c r="D43" s="3" t="s">
        <v>1637</v>
      </c>
      <c r="E43" s="5" t="s">
        <v>1774</v>
      </c>
      <c r="F43" s="3" t="s">
        <v>195</v>
      </c>
      <c r="G43" s="8" t="s">
        <v>196</v>
      </c>
      <c r="H43" s="8" t="s">
        <v>3</v>
      </c>
      <c r="I43" s="2" t="s">
        <v>1</v>
      </c>
      <c r="J43" s="2">
        <v>2011</v>
      </c>
      <c r="K43" s="2">
        <v>1</v>
      </c>
      <c r="L43" s="8" t="s">
        <v>2606</v>
      </c>
      <c r="M43" s="29">
        <f>VLOOKUP(E43:E886,'[1]ELsevier PDA'!$E$3:$M$1000,9,0)</f>
        <v>903</v>
      </c>
    </row>
    <row r="44" spans="1:13" s="1" customFormat="1" ht="33.75">
      <c r="A44" s="2">
        <v>43</v>
      </c>
      <c r="B44" s="2">
        <v>42</v>
      </c>
      <c r="C44" s="2" t="s">
        <v>1630</v>
      </c>
      <c r="D44" s="3" t="s">
        <v>1637</v>
      </c>
      <c r="E44" s="5" t="s">
        <v>1879</v>
      </c>
      <c r="F44" s="3" t="s">
        <v>401</v>
      </c>
      <c r="G44" s="8" t="s">
        <v>402</v>
      </c>
      <c r="H44" s="8" t="s">
        <v>7</v>
      </c>
      <c r="I44" s="2" t="s">
        <v>1</v>
      </c>
      <c r="J44" s="2">
        <v>1996</v>
      </c>
      <c r="K44" s="2">
        <v>1</v>
      </c>
      <c r="L44" s="8" t="s">
        <v>2711</v>
      </c>
      <c r="M44" s="29">
        <f>VLOOKUP(E44:E887,'[1]ELsevier PDA'!$E$3:$M$1000,9,0)</f>
        <v>1096.199</v>
      </c>
    </row>
    <row r="45" spans="1:13" s="1" customFormat="1" ht="22.5">
      <c r="A45" s="2">
        <v>44</v>
      </c>
      <c r="B45" s="2">
        <v>43</v>
      </c>
      <c r="C45" s="2" t="s">
        <v>1630</v>
      </c>
      <c r="D45" s="3" t="s">
        <v>1653</v>
      </c>
      <c r="E45" s="5" t="s">
        <v>2222</v>
      </c>
      <c r="F45" s="3" t="s">
        <v>1076</v>
      </c>
      <c r="G45" s="8" t="s">
        <v>1077</v>
      </c>
      <c r="H45" s="8" t="s">
        <v>88</v>
      </c>
      <c r="I45" s="2" t="s">
        <v>1</v>
      </c>
      <c r="J45" s="2">
        <v>1995</v>
      </c>
      <c r="K45" s="2">
        <v>1</v>
      </c>
      <c r="L45" s="8" t="s">
        <v>3054</v>
      </c>
      <c r="M45" s="29">
        <f>VLOOKUP(E45:E888,'[1]ELsevier PDA'!$E$3:$M$1000,9,0)</f>
        <v>1700.7359999999999</v>
      </c>
    </row>
    <row r="46" spans="1:13" s="1" customFormat="1" ht="33.75">
      <c r="A46" s="2">
        <v>45</v>
      </c>
      <c r="B46" s="2">
        <v>44</v>
      </c>
      <c r="C46" s="2" t="s">
        <v>1630</v>
      </c>
      <c r="D46" s="3" t="s">
        <v>1639</v>
      </c>
      <c r="E46" s="5" t="s">
        <v>2251</v>
      </c>
      <c r="F46" s="3" t="s">
        <v>3349</v>
      </c>
      <c r="G46" s="8" t="s">
        <v>1130</v>
      </c>
      <c r="H46" s="8" t="s">
        <v>28</v>
      </c>
      <c r="I46" s="2" t="s">
        <v>1</v>
      </c>
      <c r="J46" s="2">
        <v>2007</v>
      </c>
      <c r="K46" s="2">
        <v>1</v>
      </c>
      <c r="L46" s="8" t="s">
        <v>3083</v>
      </c>
      <c r="M46" s="29">
        <f>VLOOKUP(E46:E889,'[1]ELsevier PDA'!$E$3:$M$1000,9,0)</f>
        <v>1933.28</v>
      </c>
    </row>
    <row r="47" spans="1:13" s="1" customFormat="1" ht="22.5">
      <c r="A47" s="2">
        <v>46</v>
      </c>
      <c r="B47" s="2">
        <v>45</v>
      </c>
      <c r="C47" s="2" t="s">
        <v>1632</v>
      </c>
      <c r="D47" s="3" t="s">
        <v>1646</v>
      </c>
      <c r="E47" s="5" t="s">
        <v>1822</v>
      </c>
      <c r="F47" s="6" t="s">
        <v>287</v>
      </c>
      <c r="G47" s="6" t="s">
        <v>288</v>
      </c>
      <c r="H47" s="6" t="s">
        <v>41</v>
      </c>
      <c r="I47" s="7" t="s">
        <v>109</v>
      </c>
      <c r="J47" s="7">
        <v>2012</v>
      </c>
      <c r="K47" s="7">
        <v>1</v>
      </c>
      <c r="L47" s="6" t="s">
        <v>2654</v>
      </c>
      <c r="M47" s="29">
        <f>VLOOKUP(E47:E890,'[1]ELsevier PDA'!$E$3:$M$1000,9,0)</f>
        <v>1477.05</v>
      </c>
    </row>
    <row r="48" spans="1:13" s="1" customFormat="1" ht="22.5">
      <c r="A48" s="2">
        <v>47</v>
      </c>
      <c r="B48" s="2">
        <v>46</v>
      </c>
      <c r="C48" s="2" t="s">
        <v>1630</v>
      </c>
      <c r="D48" s="3" t="s">
        <v>1631</v>
      </c>
      <c r="E48" s="5" t="s">
        <v>2435</v>
      </c>
      <c r="F48" s="3" t="s">
        <v>1476</v>
      </c>
      <c r="G48" s="8" t="s">
        <v>1477</v>
      </c>
      <c r="H48" s="8" t="s">
        <v>3</v>
      </c>
      <c r="I48" s="2" t="s">
        <v>1</v>
      </c>
      <c r="J48" s="2">
        <v>2012</v>
      </c>
      <c r="K48" s="2">
        <v>1</v>
      </c>
      <c r="L48" s="8" t="s">
        <v>3267</v>
      </c>
      <c r="M48" s="29">
        <f>VLOOKUP(E48:E891,'[1]ELsevier PDA'!$E$3:$M$1000,9,0)</f>
        <v>903</v>
      </c>
    </row>
    <row r="49" spans="1:13" s="1" customFormat="1" ht="67.5">
      <c r="A49" s="2">
        <v>48</v>
      </c>
      <c r="B49" s="2">
        <v>47</v>
      </c>
      <c r="C49" s="2" t="s">
        <v>1632</v>
      </c>
      <c r="D49" s="3" t="s">
        <v>1654</v>
      </c>
      <c r="E49" s="5" t="s">
        <v>2488</v>
      </c>
      <c r="F49" s="6" t="s">
        <v>1578</v>
      </c>
      <c r="G49" s="6" t="s">
        <v>1579</v>
      </c>
      <c r="H49" s="6" t="s">
        <v>3</v>
      </c>
      <c r="I49" s="7" t="s">
        <v>1</v>
      </c>
      <c r="J49" s="7">
        <v>2012</v>
      </c>
      <c r="K49" s="7">
        <v>1</v>
      </c>
      <c r="L49" s="6" t="s">
        <v>3320</v>
      </c>
      <c r="M49" s="29">
        <f>VLOOKUP(E49:E892,'[1]ELsevier PDA'!$E$3:$M$1000,9,0)</f>
        <v>419.25</v>
      </c>
    </row>
    <row r="50" spans="1:13" s="1" customFormat="1" ht="33.75">
      <c r="A50" s="2">
        <v>49</v>
      </c>
      <c r="B50" s="2">
        <v>48</v>
      </c>
      <c r="C50" s="2" t="s">
        <v>1643</v>
      </c>
      <c r="D50" s="3" t="s">
        <v>1647</v>
      </c>
      <c r="E50" s="5" t="s">
        <v>1816</v>
      </c>
      <c r="F50" s="6" t="s">
        <v>275</v>
      </c>
      <c r="G50" s="6" t="s">
        <v>276</v>
      </c>
      <c r="H50" s="6" t="s">
        <v>7</v>
      </c>
      <c r="I50" s="7" t="s">
        <v>1</v>
      </c>
      <c r="J50" s="7">
        <v>2012</v>
      </c>
      <c r="K50" s="7">
        <v>1</v>
      </c>
      <c r="L50" s="6" t="s">
        <v>2648</v>
      </c>
      <c r="M50" s="29">
        <f>VLOOKUP(E50:E893,'[1]ELsevier PDA'!$E$3:$M$1000,9,0)</f>
        <v>258</v>
      </c>
    </row>
    <row r="51" spans="1:13" s="1" customFormat="1" ht="22.5">
      <c r="A51" s="2">
        <v>50</v>
      </c>
      <c r="B51" s="2">
        <v>49</v>
      </c>
      <c r="C51" s="2" t="s">
        <v>1630</v>
      </c>
      <c r="D51" s="3" t="s">
        <v>1634</v>
      </c>
      <c r="E51" s="5" t="s">
        <v>2382</v>
      </c>
      <c r="F51" s="3" t="s">
        <v>1377</v>
      </c>
      <c r="G51" s="8" t="s">
        <v>1378</v>
      </c>
      <c r="H51" s="8" t="s">
        <v>316</v>
      </c>
      <c r="I51" s="2" t="s">
        <v>11</v>
      </c>
      <c r="J51" s="2">
        <v>1999</v>
      </c>
      <c r="K51" s="2">
        <v>1</v>
      </c>
      <c r="L51" s="8" t="s">
        <v>3214</v>
      </c>
      <c r="M51" s="29">
        <f>VLOOKUP(E51:E894,'[1]ELsevier PDA'!$E$3:$M$1000,9,0)</f>
        <v>365.414</v>
      </c>
    </row>
    <row r="52" spans="1:13" s="1" customFormat="1" ht="22.5">
      <c r="A52" s="2">
        <v>51</v>
      </c>
      <c r="B52" s="2">
        <v>50</v>
      </c>
      <c r="C52" s="2" t="s">
        <v>1630</v>
      </c>
      <c r="D52" s="3" t="s">
        <v>1634</v>
      </c>
      <c r="E52" s="5" t="s">
        <v>2266</v>
      </c>
      <c r="F52" s="3" t="s">
        <v>1160</v>
      </c>
      <c r="G52" s="8" t="s">
        <v>1161</v>
      </c>
      <c r="H52" s="8" t="s">
        <v>316</v>
      </c>
      <c r="I52" s="2" t="s">
        <v>11</v>
      </c>
      <c r="J52" s="2">
        <v>2004</v>
      </c>
      <c r="K52" s="2">
        <v>1</v>
      </c>
      <c r="L52" s="8" t="s">
        <v>3098</v>
      </c>
      <c r="M52" s="29">
        <f>VLOOKUP(E52:E895,'[1]ELsevier PDA'!$E$3:$M$1000,9,0)</f>
        <v>411.897</v>
      </c>
    </row>
    <row r="53" spans="1:13" s="1" customFormat="1" ht="56.25">
      <c r="A53" s="2">
        <v>52</v>
      </c>
      <c r="B53" s="2">
        <v>51</v>
      </c>
      <c r="C53" s="2" t="s">
        <v>1630</v>
      </c>
      <c r="D53" s="3" t="s">
        <v>1634</v>
      </c>
      <c r="E53" s="5" t="s">
        <v>2467</v>
      </c>
      <c r="F53" s="3" t="s">
        <v>1539</v>
      </c>
      <c r="G53" s="8" t="s">
        <v>1540</v>
      </c>
      <c r="H53" s="8" t="s">
        <v>28</v>
      </c>
      <c r="I53" s="2" t="s">
        <v>1</v>
      </c>
      <c r="J53" s="2">
        <v>2006</v>
      </c>
      <c r="K53" s="2">
        <v>1</v>
      </c>
      <c r="L53" s="8" t="s">
        <v>3299</v>
      </c>
      <c r="M53" s="29">
        <f>VLOOKUP(E53:E896,'[1]ELsevier PDA'!$E$3:$M$1000,9,0)</f>
        <v>1295.504</v>
      </c>
    </row>
    <row r="54" spans="1:13" s="1" customFormat="1" ht="22.5">
      <c r="A54" s="2">
        <v>53</v>
      </c>
      <c r="B54" s="2">
        <v>52</v>
      </c>
      <c r="C54" s="2" t="s">
        <v>1630</v>
      </c>
      <c r="D54" s="3" t="s">
        <v>1639</v>
      </c>
      <c r="E54" s="5" t="s">
        <v>1905</v>
      </c>
      <c r="F54" s="3" t="s">
        <v>452</v>
      </c>
      <c r="G54" s="8" t="s">
        <v>453</v>
      </c>
      <c r="H54" s="8" t="s">
        <v>7</v>
      </c>
      <c r="I54" s="2" t="s">
        <v>11</v>
      </c>
      <c r="J54" s="2">
        <v>1997</v>
      </c>
      <c r="K54" s="2">
        <v>1</v>
      </c>
      <c r="L54" s="8" t="s">
        <v>2737</v>
      </c>
      <c r="M54" s="29">
        <f>VLOOKUP(E54:E897,'[1]ELsevier PDA'!$E$3:$M$1000,9,0)</f>
        <v>677.637</v>
      </c>
    </row>
    <row r="55" spans="1:13" s="1" customFormat="1" ht="22.5">
      <c r="A55" s="2">
        <v>54</v>
      </c>
      <c r="B55" s="2">
        <v>53</v>
      </c>
      <c r="C55" s="2" t="s">
        <v>1632</v>
      </c>
      <c r="D55" s="3" t="s">
        <v>1646</v>
      </c>
      <c r="E55" s="5" t="s">
        <v>2427</v>
      </c>
      <c r="F55" s="6" t="s">
        <v>1460</v>
      </c>
      <c r="G55" s="6" t="s">
        <v>1461</v>
      </c>
      <c r="H55" s="6" t="s">
        <v>41</v>
      </c>
      <c r="I55" s="7" t="s">
        <v>109</v>
      </c>
      <c r="J55" s="7">
        <v>2012</v>
      </c>
      <c r="K55" s="7">
        <v>1</v>
      </c>
      <c r="L55" s="6" t="s">
        <v>3259</v>
      </c>
      <c r="M55" s="29">
        <f>VLOOKUP(E55:E898,'[1]ELsevier PDA'!$E$3:$M$1000,9,0)</f>
        <v>1025.55</v>
      </c>
    </row>
    <row r="56" spans="1:13" s="1" customFormat="1" ht="33.75">
      <c r="A56" s="2">
        <v>55</v>
      </c>
      <c r="B56" s="2">
        <v>54</v>
      </c>
      <c r="C56" s="2" t="s">
        <v>1630</v>
      </c>
      <c r="D56" s="3" t="s">
        <v>1645</v>
      </c>
      <c r="E56" s="5" t="s">
        <v>1863</v>
      </c>
      <c r="F56" s="3" t="s">
        <v>369</v>
      </c>
      <c r="G56" s="8" t="s">
        <v>370</v>
      </c>
      <c r="H56" s="8" t="s">
        <v>28</v>
      </c>
      <c r="I56" s="2" t="s">
        <v>1</v>
      </c>
      <c r="J56" s="2">
        <v>2008</v>
      </c>
      <c r="K56" s="2">
        <v>1</v>
      </c>
      <c r="L56" s="8" t="s">
        <v>2695</v>
      </c>
      <c r="M56" s="29">
        <f>VLOOKUP(E56:E899,'[1]ELsevier PDA'!$E$3:$M$1000,9,0)</f>
        <v>1032</v>
      </c>
    </row>
    <row r="57" spans="1:13" s="1" customFormat="1" ht="22.5">
      <c r="A57" s="2">
        <v>56</v>
      </c>
      <c r="B57" s="2">
        <v>55</v>
      </c>
      <c r="C57" s="2" t="s">
        <v>1630</v>
      </c>
      <c r="D57" s="3" t="s">
        <v>1634</v>
      </c>
      <c r="E57" s="5" t="s">
        <v>1841</v>
      </c>
      <c r="F57" s="3" t="s">
        <v>325</v>
      </c>
      <c r="G57" s="8" t="s">
        <v>326</v>
      </c>
      <c r="H57" s="8" t="s">
        <v>28</v>
      </c>
      <c r="I57" s="2" t="s">
        <v>1</v>
      </c>
      <c r="J57" s="2">
        <v>2008</v>
      </c>
      <c r="K57" s="2">
        <v>1</v>
      </c>
      <c r="L57" s="8" t="s">
        <v>2673</v>
      </c>
      <c r="M57" s="29">
        <f>VLOOKUP(E57:E900,'[1]ELsevier PDA'!$E$3:$M$1000,9,0)</f>
        <v>1295.504</v>
      </c>
    </row>
    <row r="58" spans="1:13" s="1" customFormat="1" ht="22.5">
      <c r="A58" s="2">
        <v>57</v>
      </c>
      <c r="B58" s="2">
        <v>56</v>
      </c>
      <c r="C58" s="2" t="s">
        <v>1630</v>
      </c>
      <c r="D58" s="3" t="s">
        <v>1634</v>
      </c>
      <c r="E58" s="5" t="s">
        <v>1772</v>
      </c>
      <c r="F58" s="3" t="s">
        <v>191</v>
      </c>
      <c r="G58" s="8" t="s">
        <v>192</v>
      </c>
      <c r="H58" s="8" t="s">
        <v>48</v>
      </c>
      <c r="I58" s="2" t="s">
        <v>11</v>
      </c>
      <c r="J58" s="2">
        <v>2007</v>
      </c>
      <c r="K58" s="2">
        <v>1</v>
      </c>
      <c r="L58" s="8" t="s">
        <v>2604</v>
      </c>
      <c r="M58" s="29">
        <f>VLOOKUP(E58:E901,'[1]ELsevier PDA'!$E$3:$M$1000,9,0)</f>
        <v>863.655</v>
      </c>
    </row>
    <row r="59" spans="1:13" s="1" customFormat="1" ht="22.5">
      <c r="A59" s="2">
        <v>58</v>
      </c>
      <c r="B59" s="2">
        <v>57</v>
      </c>
      <c r="C59" s="2" t="s">
        <v>1630</v>
      </c>
      <c r="D59" s="3" t="s">
        <v>1639</v>
      </c>
      <c r="E59" s="5" t="s">
        <v>1759</v>
      </c>
      <c r="F59" s="3" t="s">
        <v>163</v>
      </c>
      <c r="G59" s="8" t="s">
        <v>164</v>
      </c>
      <c r="H59" s="8" t="s">
        <v>7</v>
      </c>
      <c r="I59" s="2" t="s">
        <v>1</v>
      </c>
      <c r="J59" s="2">
        <v>1998</v>
      </c>
      <c r="K59" s="2">
        <v>1</v>
      </c>
      <c r="L59" s="8" t="s">
        <v>2591</v>
      </c>
      <c r="M59" s="29">
        <f>VLOOKUP(E59:E902,'[1]ELsevier PDA'!$E$3:$M$1000,9,0)</f>
        <v>943.377</v>
      </c>
    </row>
    <row r="60" spans="1:13" s="1" customFormat="1" ht="22.5">
      <c r="A60" s="2">
        <v>59</v>
      </c>
      <c r="B60" s="2">
        <v>58</v>
      </c>
      <c r="C60" s="2" t="s">
        <v>1630</v>
      </c>
      <c r="D60" s="3" t="s">
        <v>1640</v>
      </c>
      <c r="E60" s="5" t="s">
        <v>1843</v>
      </c>
      <c r="F60" s="3" t="s">
        <v>330</v>
      </c>
      <c r="G60" s="8" t="s">
        <v>331</v>
      </c>
      <c r="H60" s="8" t="s">
        <v>3</v>
      </c>
      <c r="I60" s="2" t="s">
        <v>1</v>
      </c>
      <c r="J60" s="2">
        <v>2011</v>
      </c>
      <c r="K60" s="2">
        <v>1</v>
      </c>
      <c r="L60" s="8" t="s">
        <v>2675</v>
      </c>
      <c r="M60" s="29">
        <f>VLOOKUP(E60:E903,'[1]ELsevier PDA'!$E$3:$M$1000,9,0)</f>
        <v>967.5</v>
      </c>
    </row>
    <row r="61" spans="1:13" s="1" customFormat="1" ht="45">
      <c r="A61" s="2">
        <v>60</v>
      </c>
      <c r="B61" s="2">
        <v>59</v>
      </c>
      <c r="C61" s="2" t="s">
        <v>1630</v>
      </c>
      <c r="D61" s="3" t="s">
        <v>1653</v>
      </c>
      <c r="E61" s="5" t="s">
        <v>1849</v>
      </c>
      <c r="F61" s="3" t="s">
        <v>341</v>
      </c>
      <c r="G61" s="8" t="s">
        <v>342</v>
      </c>
      <c r="H61" s="8" t="s">
        <v>178</v>
      </c>
      <c r="I61" s="2" t="s">
        <v>11</v>
      </c>
      <c r="J61" s="2">
        <v>2011</v>
      </c>
      <c r="K61" s="2">
        <v>1</v>
      </c>
      <c r="L61" s="8" t="s">
        <v>2681</v>
      </c>
      <c r="M61" s="29">
        <f>VLOOKUP(E61:E904,'[1]ELsevier PDA'!$E$3:$M$1000,9,0)</f>
        <v>354.75</v>
      </c>
    </row>
    <row r="62" spans="1:13" s="1" customFormat="1" ht="67.5">
      <c r="A62" s="2">
        <v>61</v>
      </c>
      <c r="B62" s="2">
        <v>60</v>
      </c>
      <c r="C62" s="2" t="s">
        <v>1630</v>
      </c>
      <c r="D62" s="3" t="s">
        <v>1651</v>
      </c>
      <c r="E62" s="5" t="s">
        <v>1797</v>
      </c>
      <c r="F62" s="3" t="s">
        <v>238</v>
      </c>
      <c r="G62" s="8" t="s">
        <v>239</v>
      </c>
      <c r="H62" s="8" t="s">
        <v>28</v>
      </c>
      <c r="I62" s="2" t="s">
        <v>1</v>
      </c>
      <c r="J62" s="2">
        <v>2007</v>
      </c>
      <c r="K62" s="2">
        <v>1</v>
      </c>
      <c r="L62" s="8" t="s">
        <v>2629</v>
      </c>
      <c r="M62" s="29">
        <f>VLOOKUP(E62:E905,'[1]ELsevier PDA'!$E$3:$M$1000,9,0)</f>
        <v>830.459</v>
      </c>
    </row>
    <row r="63" spans="1:13" s="1" customFormat="1" ht="67.5">
      <c r="A63" s="2">
        <v>62</v>
      </c>
      <c r="B63" s="2">
        <v>61</v>
      </c>
      <c r="C63" s="2" t="s">
        <v>1630</v>
      </c>
      <c r="D63" s="3" t="s">
        <v>1634</v>
      </c>
      <c r="E63" s="5" t="s">
        <v>2512</v>
      </c>
      <c r="F63" s="3" t="s">
        <v>1624</v>
      </c>
      <c r="G63" s="8" t="s">
        <v>1625</v>
      </c>
      <c r="H63" s="8" t="s">
        <v>7</v>
      </c>
      <c r="I63" s="2" t="s">
        <v>1</v>
      </c>
      <c r="J63" s="2">
        <v>1996</v>
      </c>
      <c r="K63" s="2">
        <v>1</v>
      </c>
      <c r="L63" s="8" t="s">
        <v>3344</v>
      </c>
      <c r="M63" s="29">
        <f>VLOOKUP(E63:E906,'[1]ELsevier PDA'!$E$3:$M$1000,9,0)</f>
        <v>737.4499999999999</v>
      </c>
    </row>
    <row r="64" spans="1:13" s="1" customFormat="1" ht="22.5">
      <c r="A64" s="2">
        <v>63</v>
      </c>
      <c r="B64" s="2">
        <v>62</v>
      </c>
      <c r="C64" s="2" t="s">
        <v>1630</v>
      </c>
      <c r="D64" s="3" t="s">
        <v>1631</v>
      </c>
      <c r="E64" s="5" t="s">
        <v>1801</v>
      </c>
      <c r="F64" s="3" t="s">
        <v>247</v>
      </c>
      <c r="G64" s="8" t="s">
        <v>248</v>
      </c>
      <c r="H64" s="8" t="s">
        <v>114</v>
      </c>
      <c r="I64" s="2" t="s">
        <v>1</v>
      </c>
      <c r="J64" s="2">
        <v>2011</v>
      </c>
      <c r="K64" s="2">
        <v>1</v>
      </c>
      <c r="L64" s="8" t="s">
        <v>2633</v>
      </c>
      <c r="M64" s="29">
        <f>VLOOKUP(E64:E907,'[1]ELsevier PDA'!$E$3:$M$1000,9,0)</f>
        <v>1128.75</v>
      </c>
    </row>
    <row r="65" spans="1:13" s="1" customFormat="1" ht="22.5">
      <c r="A65" s="2">
        <v>64</v>
      </c>
      <c r="B65" s="2">
        <v>63</v>
      </c>
      <c r="C65" s="2" t="s">
        <v>1632</v>
      </c>
      <c r="D65" s="3" t="s">
        <v>1638</v>
      </c>
      <c r="E65" s="5" t="s">
        <v>1696</v>
      </c>
      <c r="F65" s="6" t="s">
        <v>31</v>
      </c>
      <c r="G65" s="6" t="s">
        <v>32</v>
      </c>
      <c r="H65" s="6" t="s">
        <v>7</v>
      </c>
      <c r="I65" s="7" t="s">
        <v>1</v>
      </c>
      <c r="J65" s="7">
        <v>2013</v>
      </c>
      <c r="K65" s="7">
        <v>1</v>
      </c>
      <c r="L65" s="6" t="s">
        <v>2528</v>
      </c>
      <c r="M65" s="29">
        <f>VLOOKUP(E65:E908,'[1]ELsevier PDA'!$E$3:$M$1000,9,0)</f>
        <v>967.5</v>
      </c>
    </row>
    <row r="66" spans="1:13" s="1" customFormat="1" ht="22.5">
      <c r="A66" s="2">
        <v>65</v>
      </c>
      <c r="B66" s="2">
        <v>64</v>
      </c>
      <c r="C66" s="2" t="s">
        <v>1630</v>
      </c>
      <c r="D66" s="3" t="s">
        <v>1650</v>
      </c>
      <c r="E66" s="5" t="s">
        <v>1833</v>
      </c>
      <c r="F66" s="6" t="s">
        <v>309</v>
      </c>
      <c r="G66" s="6" t="s">
        <v>310</v>
      </c>
      <c r="H66" s="6" t="s">
        <v>246</v>
      </c>
      <c r="I66" s="7" t="s">
        <v>1</v>
      </c>
      <c r="J66" s="7">
        <v>2012</v>
      </c>
      <c r="K66" s="7">
        <v>1</v>
      </c>
      <c r="L66" s="6" t="s">
        <v>2665</v>
      </c>
      <c r="M66" s="29">
        <f>VLOOKUP(E66:E909,'[1]ELsevier PDA'!$E$3:$M$1000,9,0)</f>
        <v>322.5</v>
      </c>
    </row>
    <row r="67" spans="1:13" s="1" customFormat="1" ht="22.5">
      <c r="A67" s="2">
        <v>66</v>
      </c>
      <c r="B67" s="2">
        <v>65</v>
      </c>
      <c r="C67" s="2" t="s">
        <v>1632</v>
      </c>
      <c r="D67" s="3" t="s">
        <v>1633</v>
      </c>
      <c r="E67" s="5" t="s">
        <v>1817</v>
      </c>
      <c r="F67" s="6" t="s">
        <v>277</v>
      </c>
      <c r="G67" s="6" t="s">
        <v>278</v>
      </c>
      <c r="H67" s="6" t="s">
        <v>7</v>
      </c>
      <c r="I67" s="7" t="s">
        <v>1</v>
      </c>
      <c r="J67" s="7">
        <v>2013</v>
      </c>
      <c r="K67" s="7">
        <v>1</v>
      </c>
      <c r="L67" s="6" t="s">
        <v>2649</v>
      </c>
      <c r="M67" s="29">
        <f>VLOOKUP(E67:E910,'[1]ELsevier PDA'!$E$3:$M$1000,9,0)</f>
        <v>1290</v>
      </c>
    </row>
    <row r="68" spans="1:13" s="1" customFormat="1" ht="22.5">
      <c r="A68" s="2">
        <v>67</v>
      </c>
      <c r="B68" s="2">
        <v>66</v>
      </c>
      <c r="C68" s="2" t="s">
        <v>1632</v>
      </c>
      <c r="D68" s="3" t="s">
        <v>1633</v>
      </c>
      <c r="E68" s="5" t="s">
        <v>1821</v>
      </c>
      <c r="F68" s="6" t="s">
        <v>285</v>
      </c>
      <c r="G68" s="6" t="s">
        <v>286</v>
      </c>
      <c r="H68" s="6" t="s">
        <v>7</v>
      </c>
      <c r="I68" s="7" t="s">
        <v>5</v>
      </c>
      <c r="J68" s="7">
        <v>2013</v>
      </c>
      <c r="K68" s="7">
        <v>1</v>
      </c>
      <c r="L68" s="6" t="s">
        <v>2653</v>
      </c>
      <c r="M68" s="29">
        <f>VLOOKUP(E68:E911,'[1]ELsevier PDA'!$E$3:$M$1000,9,0)</f>
        <v>870.75</v>
      </c>
    </row>
    <row r="69" spans="1:13" s="1" customFormat="1" ht="22.5">
      <c r="A69" s="2">
        <v>68</v>
      </c>
      <c r="B69" s="2">
        <v>67</v>
      </c>
      <c r="C69" s="2" t="s">
        <v>1630</v>
      </c>
      <c r="D69" s="3" t="s">
        <v>1639</v>
      </c>
      <c r="E69" s="5" t="s">
        <v>1920</v>
      </c>
      <c r="F69" s="3" t="s">
        <v>482</v>
      </c>
      <c r="G69" s="8" t="s">
        <v>483</v>
      </c>
      <c r="H69" s="8" t="s">
        <v>88</v>
      </c>
      <c r="I69" s="2" t="s">
        <v>1</v>
      </c>
      <c r="J69" s="2">
        <v>2005</v>
      </c>
      <c r="K69" s="2">
        <v>1</v>
      </c>
      <c r="L69" s="8" t="s">
        <v>2752</v>
      </c>
      <c r="M69" s="29">
        <f>VLOOKUP(E69:E912,'[1]ELsevier PDA'!$E$3:$M$1000,9,0)</f>
        <v>664.35</v>
      </c>
    </row>
    <row r="70" spans="1:13" s="1" customFormat="1" ht="22.5">
      <c r="A70" s="2">
        <v>69</v>
      </c>
      <c r="B70" s="2">
        <v>68</v>
      </c>
      <c r="C70" s="2" t="s">
        <v>1630</v>
      </c>
      <c r="D70" s="3" t="s">
        <v>1639</v>
      </c>
      <c r="E70" s="5" t="s">
        <v>1838</v>
      </c>
      <c r="F70" s="3" t="s">
        <v>319</v>
      </c>
      <c r="G70" s="8" t="s">
        <v>320</v>
      </c>
      <c r="H70" s="8" t="s">
        <v>3</v>
      </c>
      <c r="I70" s="2" t="s">
        <v>1</v>
      </c>
      <c r="J70" s="2">
        <v>2012</v>
      </c>
      <c r="K70" s="2">
        <v>1</v>
      </c>
      <c r="L70" s="8" t="s">
        <v>2670</v>
      </c>
      <c r="M70" s="29">
        <f>VLOOKUP(E70:E913,'[1]ELsevier PDA'!$E$3:$M$1000,9,0)</f>
        <v>967.5</v>
      </c>
    </row>
    <row r="71" spans="1:13" s="1" customFormat="1" ht="33.75">
      <c r="A71" s="2">
        <v>70</v>
      </c>
      <c r="B71" s="2">
        <v>69</v>
      </c>
      <c r="C71" s="2" t="s">
        <v>1630</v>
      </c>
      <c r="D71" s="3" t="s">
        <v>1637</v>
      </c>
      <c r="E71" s="5" t="s">
        <v>2011</v>
      </c>
      <c r="F71" s="3" t="s">
        <v>663</v>
      </c>
      <c r="G71" s="8" t="s">
        <v>664</v>
      </c>
      <c r="H71" s="8" t="s">
        <v>7</v>
      </c>
      <c r="I71" s="2" t="s">
        <v>1</v>
      </c>
      <c r="J71" s="2">
        <v>2009</v>
      </c>
      <c r="K71" s="2">
        <v>1</v>
      </c>
      <c r="L71" s="8" t="s">
        <v>2843</v>
      </c>
      <c r="M71" s="29">
        <f>VLOOKUP(E71:E914,'[1]ELsevier PDA'!$E$3:$M$1000,9,0)</f>
        <v>930.09</v>
      </c>
    </row>
    <row r="72" spans="1:13" s="1" customFormat="1" ht="22.5">
      <c r="A72" s="2">
        <v>71</v>
      </c>
      <c r="B72" s="2">
        <v>70</v>
      </c>
      <c r="C72" s="2" t="s">
        <v>1632</v>
      </c>
      <c r="D72" s="3" t="s">
        <v>1646</v>
      </c>
      <c r="E72" s="5" t="s">
        <v>1990</v>
      </c>
      <c r="F72" s="6" t="s">
        <v>621</v>
      </c>
      <c r="G72" s="6" t="s">
        <v>622</v>
      </c>
      <c r="H72" s="6" t="s">
        <v>41</v>
      </c>
      <c r="I72" s="7" t="s">
        <v>5</v>
      </c>
      <c r="J72" s="7">
        <v>2012</v>
      </c>
      <c r="K72" s="7">
        <v>1</v>
      </c>
      <c r="L72" s="6" t="s">
        <v>2822</v>
      </c>
      <c r="M72" s="29">
        <f>VLOOKUP(E72:E915,'[1]ELsevier PDA'!$E$3:$M$1000,9,0)</f>
        <v>1412.55</v>
      </c>
    </row>
    <row r="73" spans="1:13" s="1" customFormat="1" ht="22.5">
      <c r="A73" s="2">
        <v>72</v>
      </c>
      <c r="B73" s="2">
        <v>71</v>
      </c>
      <c r="C73" s="2" t="s">
        <v>1632</v>
      </c>
      <c r="D73" s="3" t="s">
        <v>1646</v>
      </c>
      <c r="E73" s="5" t="s">
        <v>2323</v>
      </c>
      <c r="F73" s="6" t="s">
        <v>1267</v>
      </c>
      <c r="G73" s="6" t="s">
        <v>1268</v>
      </c>
      <c r="H73" s="6" t="s">
        <v>41</v>
      </c>
      <c r="I73" s="7" t="s">
        <v>1</v>
      </c>
      <c r="J73" s="7">
        <v>2012</v>
      </c>
      <c r="K73" s="7">
        <v>1</v>
      </c>
      <c r="L73" s="6" t="s">
        <v>3155</v>
      </c>
      <c r="M73" s="29">
        <f>VLOOKUP(E73:E916,'[1]ELsevier PDA'!$E$3:$M$1000,9,0)</f>
        <v>1477.05</v>
      </c>
    </row>
    <row r="74" spans="1:13" s="1" customFormat="1" ht="22.5">
      <c r="A74" s="2">
        <v>73</v>
      </c>
      <c r="B74" s="2">
        <v>72</v>
      </c>
      <c r="C74" s="2" t="s">
        <v>1630</v>
      </c>
      <c r="D74" s="3" t="s">
        <v>1636</v>
      </c>
      <c r="E74" s="5" t="s">
        <v>1881</v>
      </c>
      <c r="F74" s="3" t="s">
        <v>405</v>
      </c>
      <c r="G74" s="8" t="s">
        <v>406</v>
      </c>
      <c r="H74" s="8" t="s">
        <v>3</v>
      </c>
      <c r="I74" s="2" t="s">
        <v>1</v>
      </c>
      <c r="J74" s="2">
        <v>2011</v>
      </c>
      <c r="K74" s="2">
        <v>1</v>
      </c>
      <c r="L74" s="8" t="s">
        <v>2713</v>
      </c>
      <c r="M74" s="29">
        <f>VLOOKUP(E74:E917,'[1]ELsevier PDA'!$E$3:$M$1000,9,0)</f>
        <v>1451.25</v>
      </c>
    </row>
    <row r="75" spans="1:13" s="1" customFormat="1" ht="33.75">
      <c r="A75" s="2">
        <v>74</v>
      </c>
      <c r="B75" s="2">
        <v>73</v>
      </c>
      <c r="C75" s="2" t="s">
        <v>1630</v>
      </c>
      <c r="D75" s="3" t="s">
        <v>1637</v>
      </c>
      <c r="E75" s="5" t="s">
        <v>1727</v>
      </c>
      <c r="F75" s="6" t="s">
        <v>97</v>
      </c>
      <c r="G75" s="6" t="s">
        <v>98</v>
      </c>
      <c r="H75" s="6" t="s">
        <v>7</v>
      </c>
      <c r="I75" s="7" t="s">
        <v>1</v>
      </c>
      <c r="J75" s="7">
        <v>2013</v>
      </c>
      <c r="K75" s="7">
        <v>1</v>
      </c>
      <c r="L75" s="6" t="s">
        <v>2559</v>
      </c>
      <c r="M75" s="29">
        <f>VLOOKUP(E75:E918,'[1]ELsevier PDA'!$E$3:$M$1000,9,0)</f>
        <v>967.5</v>
      </c>
    </row>
    <row r="76" spans="1:13" s="1" customFormat="1" ht="22.5">
      <c r="A76" s="2">
        <v>75</v>
      </c>
      <c r="B76" s="2">
        <v>74</v>
      </c>
      <c r="C76" s="2" t="s">
        <v>1630</v>
      </c>
      <c r="D76" s="3" t="s">
        <v>1637</v>
      </c>
      <c r="E76" s="5" t="s">
        <v>1793</v>
      </c>
      <c r="F76" s="6" t="s">
        <v>231</v>
      </c>
      <c r="G76" s="6" t="s">
        <v>98</v>
      </c>
      <c r="H76" s="6" t="s">
        <v>7</v>
      </c>
      <c r="I76" s="7" t="s">
        <v>1</v>
      </c>
      <c r="J76" s="7">
        <v>2013</v>
      </c>
      <c r="K76" s="7">
        <v>1</v>
      </c>
      <c r="L76" s="6" t="s">
        <v>2625</v>
      </c>
      <c r="M76" s="29">
        <f>VLOOKUP(E76:E919,'[1]ELsevier PDA'!$E$3:$M$1000,9,0)</f>
        <v>838.5</v>
      </c>
    </row>
    <row r="77" spans="1:13" s="1" customFormat="1" ht="22.5">
      <c r="A77" s="2">
        <v>76</v>
      </c>
      <c r="B77" s="2">
        <v>75</v>
      </c>
      <c r="C77" s="2" t="s">
        <v>1630</v>
      </c>
      <c r="D77" s="3" t="s">
        <v>1637</v>
      </c>
      <c r="E77" s="5" t="s">
        <v>1749</v>
      </c>
      <c r="F77" s="6" t="s">
        <v>144</v>
      </c>
      <c r="G77" s="6" t="s">
        <v>98</v>
      </c>
      <c r="H77" s="6" t="s">
        <v>7</v>
      </c>
      <c r="I77" s="7" t="s">
        <v>1</v>
      </c>
      <c r="J77" s="7">
        <v>2013</v>
      </c>
      <c r="K77" s="7">
        <v>1</v>
      </c>
      <c r="L77" s="6" t="s">
        <v>2581</v>
      </c>
      <c r="M77" s="29">
        <f>VLOOKUP(E77:E920,'[1]ELsevier PDA'!$E$3:$M$1000,9,0)</f>
        <v>838.5</v>
      </c>
    </row>
    <row r="78" spans="1:13" s="1" customFormat="1" ht="33.75">
      <c r="A78" s="2">
        <v>77</v>
      </c>
      <c r="B78" s="2">
        <v>76</v>
      </c>
      <c r="C78" s="2" t="s">
        <v>1630</v>
      </c>
      <c r="D78" s="3" t="s">
        <v>1637</v>
      </c>
      <c r="E78" s="5" t="s">
        <v>1766</v>
      </c>
      <c r="F78" s="6" t="s">
        <v>179</v>
      </c>
      <c r="G78" s="6" t="s">
        <v>98</v>
      </c>
      <c r="H78" s="6" t="s">
        <v>7</v>
      </c>
      <c r="I78" s="7" t="s">
        <v>1</v>
      </c>
      <c r="J78" s="7">
        <v>2013</v>
      </c>
      <c r="K78" s="7">
        <v>1</v>
      </c>
      <c r="L78" s="6" t="s">
        <v>2598</v>
      </c>
      <c r="M78" s="29">
        <f>VLOOKUP(E78:E921,'[1]ELsevier PDA'!$E$3:$M$1000,9,0)</f>
        <v>967.5</v>
      </c>
    </row>
    <row r="79" spans="1:13" s="1" customFormat="1" ht="22.5">
      <c r="A79" s="2">
        <v>78</v>
      </c>
      <c r="B79" s="2">
        <v>77</v>
      </c>
      <c r="C79" s="2" t="s">
        <v>1630</v>
      </c>
      <c r="D79" s="3" t="s">
        <v>1637</v>
      </c>
      <c r="E79" s="5" t="s">
        <v>1804</v>
      </c>
      <c r="F79" s="6" t="s">
        <v>253</v>
      </c>
      <c r="G79" s="6" t="s">
        <v>98</v>
      </c>
      <c r="H79" s="6" t="s">
        <v>7</v>
      </c>
      <c r="I79" s="7" t="s">
        <v>1</v>
      </c>
      <c r="J79" s="7">
        <v>2013</v>
      </c>
      <c r="K79" s="7">
        <v>1</v>
      </c>
      <c r="L79" s="6" t="s">
        <v>2636</v>
      </c>
      <c r="M79" s="29">
        <f>VLOOKUP(E79:E922,'[1]ELsevier PDA'!$E$3:$M$1000,9,0)</f>
        <v>838.5</v>
      </c>
    </row>
    <row r="80" spans="1:13" s="1" customFormat="1" ht="22.5">
      <c r="A80" s="2">
        <v>79</v>
      </c>
      <c r="B80" s="2">
        <v>78</v>
      </c>
      <c r="C80" s="2" t="s">
        <v>1630</v>
      </c>
      <c r="D80" s="3" t="s">
        <v>1639</v>
      </c>
      <c r="E80" s="5" t="s">
        <v>2179</v>
      </c>
      <c r="F80" s="6" t="s">
        <v>993</v>
      </c>
      <c r="G80" s="6" t="s">
        <v>994</v>
      </c>
      <c r="H80" s="6" t="s">
        <v>3</v>
      </c>
      <c r="I80" s="7" t="s">
        <v>1</v>
      </c>
      <c r="J80" s="7">
        <v>2012</v>
      </c>
      <c r="K80" s="7">
        <v>1</v>
      </c>
      <c r="L80" s="6" t="s">
        <v>3011</v>
      </c>
      <c r="M80" s="29">
        <f>VLOOKUP(E80:E923,'[1]ELsevier PDA'!$E$3:$M$1000,9,0)</f>
        <v>1902.75</v>
      </c>
    </row>
    <row r="81" spans="1:13" s="1" customFormat="1" ht="22.5">
      <c r="A81" s="2">
        <v>80</v>
      </c>
      <c r="B81" s="2">
        <v>79</v>
      </c>
      <c r="C81" s="2" t="s">
        <v>1630</v>
      </c>
      <c r="D81" s="3" t="s">
        <v>1639</v>
      </c>
      <c r="E81" s="5" t="s">
        <v>2364</v>
      </c>
      <c r="F81" s="6" t="s">
        <v>1344</v>
      </c>
      <c r="G81" s="6" t="s">
        <v>994</v>
      </c>
      <c r="H81" s="6" t="s">
        <v>3</v>
      </c>
      <c r="I81" s="7" t="s">
        <v>1</v>
      </c>
      <c r="J81" s="7">
        <v>2012</v>
      </c>
      <c r="K81" s="7">
        <v>1</v>
      </c>
      <c r="L81" s="6" t="s">
        <v>3196</v>
      </c>
      <c r="M81" s="29">
        <f>VLOOKUP(E81:E924,'[1]ELsevier PDA'!$E$3:$M$1000,9,0)</f>
        <v>1902.75</v>
      </c>
    </row>
    <row r="82" spans="1:13" s="1" customFormat="1" ht="22.5">
      <c r="A82" s="2">
        <v>81</v>
      </c>
      <c r="B82" s="2">
        <v>80</v>
      </c>
      <c r="C82" s="2" t="s">
        <v>1630</v>
      </c>
      <c r="D82" s="3" t="s">
        <v>1637</v>
      </c>
      <c r="E82" s="5" t="s">
        <v>1751</v>
      </c>
      <c r="F82" s="6" t="s">
        <v>147</v>
      </c>
      <c r="G82" s="6" t="s">
        <v>148</v>
      </c>
      <c r="H82" s="6" t="s">
        <v>7</v>
      </c>
      <c r="I82" s="7" t="s">
        <v>5</v>
      </c>
      <c r="J82" s="7">
        <v>2012</v>
      </c>
      <c r="K82" s="7">
        <v>1</v>
      </c>
      <c r="L82" s="6" t="s">
        <v>2583</v>
      </c>
      <c r="M82" s="29">
        <f>VLOOKUP(E82:E925,'[1]ELsevier PDA'!$E$3:$M$1000,9,0)</f>
        <v>580.5</v>
      </c>
    </row>
    <row r="83" spans="1:13" s="1" customFormat="1" ht="33.75">
      <c r="A83" s="2">
        <v>82</v>
      </c>
      <c r="B83" s="2">
        <v>81</v>
      </c>
      <c r="C83" s="2" t="s">
        <v>1630</v>
      </c>
      <c r="D83" s="3" t="s">
        <v>1653</v>
      </c>
      <c r="E83" s="5" t="s">
        <v>2481</v>
      </c>
      <c r="F83" s="3" t="s">
        <v>1565</v>
      </c>
      <c r="G83" s="8" t="s">
        <v>1566</v>
      </c>
      <c r="H83" s="8" t="s">
        <v>178</v>
      </c>
      <c r="I83" s="2" t="s">
        <v>1</v>
      </c>
      <c r="J83" s="2">
        <v>2004</v>
      </c>
      <c r="K83" s="2">
        <v>1</v>
      </c>
      <c r="L83" s="8" t="s">
        <v>3313</v>
      </c>
      <c r="M83" s="29">
        <f>VLOOKUP(E83:E926,'[1]ELsevier PDA'!$E$3:$M$1000,9,0)</f>
        <v>451.758</v>
      </c>
    </row>
    <row r="84" spans="1:13" s="1" customFormat="1" ht="22.5">
      <c r="A84" s="2">
        <v>83</v>
      </c>
      <c r="B84" s="2">
        <v>82</v>
      </c>
      <c r="C84" s="2" t="s">
        <v>1630</v>
      </c>
      <c r="D84" s="3" t="s">
        <v>1636</v>
      </c>
      <c r="E84" s="5" t="s">
        <v>1886</v>
      </c>
      <c r="F84" s="3" t="s">
        <v>415</v>
      </c>
      <c r="G84" s="8" t="s">
        <v>416</v>
      </c>
      <c r="H84" s="8" t="s">
        <v>3</v>
      </c>
      <c r="I84" s="2" t="s">
        <v>1</v>
      </c>
      <c r="J84" s="2">
        <v>2011</v>
      </c>
      <c r="K84" s="2">
        <v>1</v>
      </c>
      <c r="L84" s="8" t="s">
        <v>2718</v>
      </c>
      <c r="M84" s="29">
        <f>VLOOKUP(E84:E927,'[1]ELsevier PDA'!$E$3:$M$1000,9,0)</f>
        <v>948.15</v>
      </c>
    </row>
    <row r="85" spans="1:13" s="1" customFormat="1" ht="22.5">
      <c r="A85" s="2">
        <v>84</v>
      </c>
      <c r="B85" s="2">
        <v>83</v>
      </c>
      <c r="C85" s="2" t="s">
        <v>1630</v>
      </c>
      <c r="D85" s="3" t="s">
        <v>1639</v>
      </c>
      <c r="E85" s="5" t="s">
        <v>1790</v>
      </c>
      <c r="F85" s="6" t="s">
        <v>225</v>
      </c>
      <c r="G85" s="6" t="s">
        <v>226</v>
      </c>
      <c r="H85" s="6" t="s">
        <v>3</v>
      </c>
      <c r="I85" s="7" t="s">
        <v>11</v>
      </c>
      <c r="J85" s="7">
        <v>2012</v>
      </c>
      <c r="K85" s="7">
        <v>1</v>
      </c>
      <c r="L85" s="6" t="s">
        <v>2622</v>
      </c>
      <c r="M85" s="29">
        <f>VLOOKUP(E85:E928,'[1]ELsevier PDA'!$E$3:$M$1000,9,0)</f>
        <v>612.75</v>
      </c>
    </row>
    <row r="86" spans="1:13" s="1" customFormat="1" ht="22.5">
      <c r="A86" s="2">
        <v>85</v>
      </c>
      <c r="B86" s="2">
        <v>84</v>
      </c>
      <c r="C86" s="2" t="s">
        <v>1630</v>
      </c>
      <c r="D86" s="3" t="s">
        <v>1634</v>
      </c>
      <c r="E86" s="5" t="s">
        <v>2294</v>
      </c>
      <c r="F86" s="3" t="s">
        <v>1669</v>
      </c>
      <c r="G86" s="8" t="s">
        <v>1214</v>
      </c>
      <c r="H86" s="8" t="s">
        <v>7</v>
      </c>
      <c r="I86" s="2" t="s">
        <v>1</v>
      </c>
      <c r="J86" s="2">
        <v>2010</v>
      </c>
      <c r="K86" s="2">
        <v>1</v>
      </c>
      <c r="L86" s="8" t="s">
        <v>3126</v>
      </c>
      <c r="M86" s="29">
        <f>VLOOKUP(E86:E929,'[1]ELsevier PDA'!$E$3:$M$1000,9,0)</f>
        <v>870.75</v>
      </c>
    </row>
    <row r="87" spans="1:13" s="1" customFormat="1" ht="22.5">
      <c r="A87" s="2">
        <v>86</v>
      </c>
      <c r="B87" s="2">
        <v>85</v>
      </c>
      <c r="C87" s="2" t="s">
        <v>1630</v>
      </c>
      <c r="D87" s="3" t="s">
        <v>1634</v>
      </c>
      <c r="E87" s="5" t="s">
        <v>1686</v>
      </c>
      <c r="F87" s="6" t="s">
        <v>8</v>
      </c>
      <c r="G87" s="6" t="s">
        <v>9</v>
      </c>
      <c r="H87" s="6" t="s">
        <v>7</v>
      </c>
      <c r="I87" s="7" t="s">
        <v>5</v>
      </c>
      <c r="J87" s="7">
        <v>2012</v>
      </c>
      <c r="K87" s="7">
        <v>1</v>
      </c>
      <c r="L87" s="6" t="s">
        <v>2520</v>
      </c>
      <c r="M87" s="29">
        <f>VLOOKUP(E87:E930,'[1]ELsevier PDA'!$E$3:$M$1000,9,0)</f>
        <v>838.5</v>
      </c>
    </row>
    <row r="88" spans="1:13" s="1" customFormat="1" ht="22.5">
      <c r="A88" s="2">
        <v>87</v>
      </c>
      <c r="B88" s="2">
        <v>86</v>
      </c>
      <c r="C88" s="2" t="s">
        <v>1630</v>
      </c>
      <c r="D88" s="3" t="s">
        <v>1634</v>
      </c>
      <c r="E88" s="5" t="s">
        <v>2065</v>
      </c>
      <c r="F88" s="6" t="s">
        <v>772</v>
      </c>
      <c r="G88" s="6" t="s">
        <v>773</v>
      </c>
      <c r="H88" s="6" t="s">
        <v>7</v>
      </c>
      <c r="I88" s="7" t="s">
        <v>1</v>
      </c>
      <c r="J88" s="7">
        <v>2012</v>
      </c>
      <c r="K88" s="7">
        <v>1</v>
      </c>
      <c r="L88" s="6" t="s">
        <v>2897</v>
      </c>
      <c r="M88" s="29">
        <f>VLOOKUP(E88:E931,'[1]ELsevier PDA'!$E$3:$M$1000,9,0)</f>
        <v>838.5</v>
      </c>
    </row>
    <row r="89" spans="1:13" s="1" customFormat="1" ht="22.5">
      <c r="A89" s="2">
        <v>88</v>
      </c>
      <c r="B89" s="2">
        <v>87</v>
      </c>
      <c r="C89" s="2" t="s">
        <v>1630</v>
      </c>
      <c r="D89" s="3" t="s">
        <v>1636</v>
      </c>
      <c r="E89" s="5" t="s">
        <v>1726</v>
      </c>
      <c r="F89" s="6" t="s">
        <v>95</v>
      </c>
      <c r="G89" s="6" t="s">
        <v>96</v>
      </c>
      <c r="H89" s="6" t="s">
        <v>3</v>
      </c>
      <c r="I89" s="7" t="s">
        <v>1</v>
      </c>
      <c r="J89" s="7">
        <v>2012</v>
      </c>
      <c r="K89" s="7">
        <v>1</v>
      </c>
      <c r="L89" s="6" t="s">
        <v>2558</v>
      </c>
      <c r="M89" s="29">
        <f>VLOOKUP(E89:E932,'[1]ELsevier PDA'!$E$3:$M$1000,9,0)</f>
        <v>967.5</v>
      </c>
    </row>
    <row r="90" spans="1:13" s="1" customFormat="1" ht="22.5">
      <c r="A90" s="2">
        <v>89</v>
      </c>
      <c r="B90" s="2">
        <v>88</v>
      </c>
      <c r="C90" s="2" t="s">
        <v>1630</v>
      </c>
      <c r="D90" s="3" t="s">
        <v>1636</v>
      </c>
      <c r="E90" s="5" t="s">
        <v>1825</v>
      </c>
      <c r="F90" s="3" t="s">
        <v>293</v>
      </c>
      <c r="G90" s="8" t="s">
        <v>294</v>
      </c>
      <c r="H90" s="8" t="s">
        <v>28</v>
      </c>
      <c r="I90" s="2" t="s">
        <v>1</v>
      </c>
      <c r="J90" s="2">
        <v>2007</v>
      </c>
      <c r="K90" s="2">
        <v>1</v>
      </c>
      <c r="L90" s="8" t="s">
        <v>2657</v>
      </c>
      <c r="M90" s="29">
        <f>VLOOKUP(E90:E933,'[1]ELsevier PDA'!$E$3:$M$1000,9,0)</f>
        <v>1521.383</v>
      </c>
    </row>
    <row r="91" spans="1:13" s="1" customFormat="1" ht="22.5">
      <c r="A91" s="2">
        <v>90</v>
      </c>
      <c r="B91" s="2">
        <v>89</v>
      </c>
      <c r="C91" s="2" t="s">
        <v>1630</v>
      </c>
      <c r="D91" s="3" t="s">
        <v>1631</v>
      </c>
      <c r="E91" s="5" t="s">
        <v>1752</v>
      </c>
      <c r="F91" s="6" t="s">
        <v>149</v>
      </c>
      <c r="G91" s="6" t="s">
        <v>150</v>
      </c>
      <c r="H91" s="6" t="s">
        <v>3</v>
      </c>
      <c r="I91" s="7" t="s">
        <v>11</v>
      </c>
      <c r="J91" s="7">
        <v>2013</v>
      </c>
      <c r="K91" s="7">
        <v>1</v>
      </c>
      <c r="L91" s="6" t="s">
        <v>2584</v>
      </c>
      <c r="M91" s="29">
        <f>VLOOKUP(E91:E934,'[1]ELsevier PDA'!$E$3:$M$1000,9,0)</f>
        <v>838.5</v>
      </c>
    </row>
    <row r="92" spans="1:13" s="1" customFormat="1" ht="22.5">
      <c r="A92" s="2">
        <v>91</v>
      </c>
      <c r="B92" s="2">
        <v>90</v>
      </c>
      <c r="C92" s="2" t="s">
        <v>1632</v>
      </c>
      <c r="D92" s="3" t="s">
        <v>1646</v>
      </c>
      <c r="E92" s="5" t="s">
        <v>1805</v>
      </c>
      <c r="F92" s="6" t="s">
        <v>1661</v>
      </c>
      <c r="G92" s="6" t="s">
        <v>254</v>
      </c>
      <c r="H92" s="6" t="s">
        <v>41</v>
      </c>
      <c r="I92" s="7" t="s">
        <v>58</v>
      </c>
      <c r="J92" s="7">
        <v>2012</v>
      </c>
      <c r="K92" s="7">
        <v>2</v>
      </c>
      <c r="L92" s="6" t="s">
        <v>2637</v>
      </c>
      <c r="M92" s="29">
        <f>VLOOKUP(E92:E935,'[1]ELsevier PDA'!$E$3:$M$1000,9,0)</f>
        <v>3192.75</v>
      </c>
    </row>
    <row r="93" spans="1:13" s="1" customFormat="1" ht="22.5">
      <c r="A93" s="2">
        <v>92</v>
      </c>
      <c r="B93" s="2">
        <v>91</v>
      </c>
      <c r="C93" s="2" t="s">
        <v>1630</v>
      </c>
      <c r="D93" s="3" t="s">
        <v>1631</v>
      </c>
      <c r="E93" s="5" t="s">
        <v>2112</v>
      </c>
      <c r="F93" s="3" t="s">
        <v>864</v>
      </c>
      <c r="G93" s="8" t="s">
        <v>865</v>
      </c>
      <c r="H93" s="8" t="s">
        <v>3</v>
      </c>
      <c r="I93" s="2" t="s">
        <v>1</v>
      </c>
      <c r="J93" s="2">
        <v>2005</v>
      </c>
      <c r="K93" s="2">
        <v>1</v>
      </c>
      <c r="L93" s="8" t="s">
        <v>2944</v>
      </c>
      <c r="M93" s="29">
        <f>VLOOKUP(E93:E936,'[1]ELsevier PDA'!$E$3:$M$1000,9,0)</f>
        <v>1136.06</v>
      </c>
    </row>
    <row r="94" spans="1:13" s="1" customFormat="1" ht="22.5">
      <c r="A94" s="2">
        <v>93</v>
      </c>
      <c r="B94" s="2">
        <v>92</v>
      </c>
      <c r="C94" s="2" t="s">
        <v>1630</v>
      </c>
      <c r="D94" s="3" t="s">
        <v>1636</v>
      </c>
      <c r="E94" s="5" t="s">
        <v>1737</v>
      </c>
      <c r="F94" s="6" t="s">
        <v>119</v>
      </c>
      <c r="G94" s="6" t="s">
        <v>120</v>
      </c>
      <c r="H94" s="6" t="s">
        <v>48</v>
      </c>
      <c r="I94" s="7" t="s">
        <v>58</v>
      </c>
      <c r="J94" s="7">
        <v>2012</v>
      </c>
      <c r="K94" s="7">
        <v>1</v>
      </c>
      <c r="L94" s="6" t="s">
        <v>2569</v>
      </c>
      <c r="M94" s="29">
        <f>VLOOKUP(E94:E937,'[1]ELsevier PDA'!$E$3:$M$1000,9,0)</f>
        <v>774</v>
      </c>
    </row>
    <row r="95" spans="1:13" s="1" customFormat="1" ht="22.5">
      <c r="A95" s="2">
        <v>94</v>
      </c>
      <c r="B95" s="2">
        <v>93</v>
      </c>
      <c r="C95" s="2" t="s">
        <v>1630</v>
      </c>
      <c r="D95" s="3" t="s">
        <v>1650</v>
      </c>
      <c r="E95" s="5" t="s">
        <v>1937</v>
      </c>
      <c r="F95" s="6" t="s">
        <v>515</v>
      </c>
      <c r="G95" s="6" t="s">
        <v>516</v>
      </c>
      <c r="H95" s="6" t="s">
        <v>178</v>
      </c>
      <c r="I95" s="7" t="s">
        <v>11</v>
      </c>
      <c r="J95" s="7">
        <v>2012</v>
      </c>
      <c r="K95" s="7">
        <v>1</v>
      </c>
      <c r="L95" s="6" t="s">
        <v>2769</v>
      </c>
      <c r="M95" s="29">
        <f>VLOOKUP(E95:E938,'[1]ELsevier PDA'!$E$3:$M$1000,9,0)</f>
        <v>354.75</v>
      </c>
    </row>
    <row r="96" spans="1:13" s="1" customFormat="1" ht="22.5">
      <c r="A96" s="2">
        <v>95</v>
      </c>
      <c r="B96" s="2">
        <v>94</v>
      </c>
      <c r="C96" s="2" t="s">
        <v>1630</v>
      </c>
      <c r="D96" s="3" t="s">
        <v>1637</v>
      </c>
      <c r="E96" s="5" t="s">
        <v>2429</v>
      </c>
      <c r="F96" s="3" t="s">
        <v>1464</v>
      </c>
      <c r="G96" s="8" t="s">
        <v>1465</v>
      </c>
      <c r="H96" s="8" t="s">
        <v>7</v>
      </c>
      <c r="I96" s="2" t="s">
        <v>1</v>
      </c>
      <c r="J96" s="2">
        <v>1999</v>
      </c>
      <c r="K96" s="2">
        <v>1</v>
      </c>
      <c r="L96" s="8" t="s">
        <v>3261</v>
      </c>
      <c r="M96" s="29">
        <f>VLOOKUP(E96:E939,'[1]ELsevier PDA'!$E$3:$M$1000,9,0)</f>
        <v>783.933</v>
      </c>
    </row>
    <row r="97" spans="1:13" s="1" customFormat="1" ht="22.5">
      <c r="A97" s="2">
        <v>96</v>
      </c>
      <c r="B97" s="2">
        <v>95</v>
      </c>
      <c r="C97" s="2" t="s">
        <v>1630</v>
      </c>
      <c r="D97" s="3" t="s">
        <v>1645</v>
      </c>
      <c r="E97" s="5" t="s">
        <v>1926</v>
      </c>
      <c r="F97" s="3" t="s">
        <v>494</v>
      </c>
      <c r="G97" s="8" t="s">
        <v>495</v>
      </c>
      <c r="H97" s="8" t="s">
        <v>28</v>
      </c>
      <c r="I97" s="2" t="s">
        <v>1</v>
      </c>
      <c r="J97" s="2">
        <v>2008</v>
      </c>
      <c r="K97" s="2">
        <v>1</v>
      </c>
      <c r="L97" s="8" t="s">
        <v>2758</v>
      </c>
      <c r="M97" s="29">
        <f>VLOOKUP(E97:E940,'[1]ELsevier PDA'!$E$3:$M$1000,9,0)</f>
        <v>1062.9599999999998</v>
      </c>
    </row>
    <row r="98" spans="1:13" s="1" customFormat="1" ht="22.5">
      <c r="A98" s="2">
        <v>97</v>
      </c>
      <c r="B98" s="2">
        <v>96</v>
      </c>
      <c r="C98" s="2" t="s">
        <v>1632</v>
      </c>
      <c r="D98" s="3" t="s">
        <v>1641</v>
      </c>
      <c r="E98" s="5" t="s">
        <v>1735</v>
      </c>
      <c r="F98" s="6" t="s">
        <v>115</v>
      </c>
      <c r="G98" s="6" t="s">
        <v>116</v>
      </c>
      <c r="H98" s="6" t="s">
        <v>41</v>
      </c>
      <c r="I98" s="7" t="s">
        <v>1</v>
      </c>
      <c r="J98" s="7">
        <v>2013</v>
      </c>
      <c r="K98" s="7">
        <v>1</v>
      </c>
      <c r="L98" s="6" t="s">
        <v>2567</v>
      </c>
      <c r="M98" s="29">
        <f>VLOOKUP(E98:E941,'[1]ELsevier PDA'!$E$3:$M$1000,9,0)</f>
        <v>961.05</v>
      </c>
    </row>
    <row r="99" spans="1:13" s="1" customFormat="1" ht="22.5">
      <c r="A99" s="2">
        <v>98</v>
      </c>
      <c r="B99" s="2">
        <v>97</v>
      </c>
      <c r="C99" s="2" t="s">
        <v>1630</v>
      </c>
      <c r="D99" s="3" t="s">
        <v>1639</v>
      </c>
      <c r="E99" s="5" t="s">
        <v>2042</v>
      </c>
      <c r="F99" s="3" t="s">
        <v>726</v>
      </c>
      <c r="G99" s="8" t="s">
        <v>727</v>
      </c>
      <c r="H99" s="8" t="s">
        <v>7</v>
      </c>
      <c r="I99" s="2" t="s">
        <v>1</v>
      </c>
      <c r="J99" s="2">
        <v>2003</v>
      </c>
      <c r="K99" s="2">
        <v>1</v>
      </c>
      <c r="L99" s="8" t="s">
        <v>2874</v>
      </c>
      <c r="M99" s="29">
        <f>VLOOKUP(E99:E942,'[1]ELsevier PDA'!$E$3:$M$1000,9,0)</f>
        <v>1202.495</v>
      </c>
    </row>
    <row r="100" spans="1:13" s="1" customFormat="1" ht="22.5">
      <c r="A100" s="2">
        <v>99</v>
      </c>
      <c r="B100" s="2">
        <v>98</v>
      </c>
      <c r="C100" s="2" t="s">
        <v>1630</v>
      </c>
      <c r="D100" s="3" t="s">
        <v>1631</v>
      </c>
      <c r="E100" s="5" t="s">
        <v>2060</v>
      </c>
      <c r="F100" s="3" t="s">
        <v>761</v>
      </c>
      <c r="G100" s="8" t="s">
        <v>762</v>
      </c>
      <c r="H100" s="8" t="s">
        <v>88</v>
      </c>
      <c r="I100" s="2" t="s">
        <v>1</v>
      </c>
      <c r="J100" s="2">
        <v>1999</v>
      </c>
      <c r="K100" s="2">
        <v>1</v>
      </c>
      <c r="L100" s="8" t="s">
        <v>2892</v>
      </c>
      <c r="M100" s="29">
        <f>VLOOKUP(E100:E943,'[1]ELsevier PDA'!$E$3:$M$1000,9,0)</f>
        <v>1521.383</v>
      </c>
    </row>
    <row r="101" spans="1:13" s="1" customFormat="1" ht="22.5">
      <c r="A101" s="2">
        <v>100</v>
      </c>
      <c r="B101" s="2">
        <v>99</v>
      </c>
      <c r="C101" s="2" t="s">
        <v>1632</v>
      </c>
      <c r="D101" s="3" t="s">
        <v>1646</v>
      </c>
      <c r="E101" s="5" t="s">
        <v>2018</v>
      </c>
      <c r="F101" s="6" t="s">
        <v>677</v>
      </c>
      <c r="G101" s="6" t="s">
        <v>679</v>
      </c>
      <c r="H101" s="6" t="s">
        <v>182</v>
      </c>
      <c r="I101" s="7" t="s">
        <v>678</v>
      </c>
      <c r="J101" s="7">
        <v>2013</v>
      </c>
      <c r="K101" s="7">
        <v>1</v>
      </c>
      <c r="L101" s="6" t="s">
        <v>2850</v>
      </c>
      <c r="M101" s="29">
        <f>VLOOKUP(E101:E944,'[1]ELsevier PDA'!$E$3:$M$1000,9,0)</f>
        <v>277.34999999999997</v>
      </c>
    </row>
    <row r="102" spans="1:13" s="1" customFormat="1" ht="33.75">
      <c r="A102" s="2">
        <v>101</v>
      </c>
      <c r="B102" s="2">
        <v>100</v>
      </c>
      <c r="C102" s="2" t="s">
        <v>1632</v>
      </c>
      <c r="D102" s="3" t="s">
        <v>1646</v>
      </c>
      <c r="E102" s="5" t="s">
        <v>1887</v>
      </c>
      <c r="F102" s="6" t="s">
        <v>417</v>
      </c>
      <c r="G102" s="6" t="s">
        <v>418</v>
      </c>
      <c r="H102" s="6" t="s">
        <v>41</v>
      </c>
      <c r="I102" s="7" t="s">
        <v>102</v>
      </c>
      <c r="J102" s="7">
        <v>2013</v>
      </c>
      <c r="K102" s="7">
        <v>1</v>
      </c>
      <c r="L102" s="6" t="s">
        <v>2719</v>
      </c>
      <c r="M102" s="29">
        <f>VLOOKUP(E102:E945,'[1]ELsevier PDA'!$E$3:$M$1000,9,0)</f>
        <v>1154.55</v>
      </c>
    </row>
    <row r="103" spans="1:13" s="1" customFormat="1" ht="22.5">
      <c r="A103" s="2">
        <v>102</v>
      </c>
      <c r="B103" s="2">
        <v>101</v>
      </c>
      <c r="C103" s="2" t="s">
        <v>1630</v>
      </c>
      <c r="D103" s="3" t="s">
        <v>1650</v>
      </c>
      <c r="E103" s="5" t="s">
        <v>2329</v>
      </c>
      <c r="F103" s="6" t="s">
        <v>1279</v>
      </c>
      <c r="G103" s="6" t="s">
        <v>1280</v>
      </c>
      <c r="H103" s="6" t="s">
        <v>48</v>
      </c>
      <c r="I103" s="7" t="s">
        <v>1</v>
      </c>
      <c r="J103" s="7">
        <v>2013</v>
      </c>
      <c r="K103" s="7">
        <v>1</v>
      </c>
      <c r="L103" s="6" t="s">
        <v>3161</v>
      </c>
      <c r="M103" s="29">
        <f>VLOOKUP(E103:E946,'[1]ELsevier PDA'!$E$3:$M$1000,9,0)</f>
        <v>483.75</v>
      </c>
    </row>
    <row r="104" spans="1:13" s="1" customFormat="1" ht="22.5">
      <c r="A104" s="2">
        <v>103</v>
      </c>
      <c r="B104" s="2">
        <v>102</v>
      </c>
      <c r="C104" s="2" t="s">
        <v>1630</v>
      </c>
      <c r="D104" s="3" t="s">
        <v>1634</v>
      </c>
      <c r="E104" s="5" t="s">
        <v>2335</v>
      </c>
      <c r="F104" s="3" t="s">
        <v>1290</v>
      </c>
      <c r="G104" s="8" t="s">
        <v>1291</v>
      </c>
      <c r="H104" s="8" t="s">
        <v>48</v>
      </c>
      <c r="I104" s="2" t="s">
        <v>1</v>
      </c>
      <c r="J104" s="2">
        <v>1998</v>
      </c>
      <c r="K104" s="2">
        <v>1</v>
      </c>
      <c r="L104" s="8" t="s">
        <v>3167</v>
      </c>
      <c r="M104" s="29">
        <f>VLOOKUP(E104:E947,'[1]ELsevier PDA'!$E$3:$M$1000,9,0)</f>
        <v>451.758</v>
      </c>
    </row>
    <row r="105" spans="1:13" s="1" customFormat="1" ht="22.5">
      <c r="A105" s="2">
        <v>104</v>
      </c>
      <c r="B105" s="2">
        <v>103</v>
      </c>
      <c r="C105" s="2" t="s">
        <v>1630</v>
      </c>
      <c r="D105" s="3" t="s">
        <v>1631</v>
      </c>
      <c r="E105" s="5" t="s">
        <v>2398</v>
      </c>
      <c r="F105" s="3" t="s">
        <v>1405</v>
      </c>
      <c r="G105" s="8" t="s">
        <v>532</v>
      </c>
      <c r="H105" s="8" t="s">
        <v>48</v>
      </c>
      <c r="I105" s="2" t="s">
        <v>11</v>
      </c>
      <c r="J105" s="2">
        <v>2003</v>
      </c>
      <c r="K105" s="2">
        <v>1</v>
      </c>
      <c r="L105" s="8" t="s">
        <v>3230</v>
      </c>
      <c r="M105" s="29">
        <f>VLOOKUP(E105:E948,'[1]ELsevier PDA'!$E$3:$M$1000,9,0)</f>
        <v>451.758</v>
      </c>
    </row>
    <row r="106" spans="1:13" s="1" customFormat="1" ht="22.5">
      <c r="A106" s="2">
        <v>105</v>
      </c>
      <c r="B106" s="2">
        <v>104</v>
      </c>
      <c r="C106" s="2" t="s">
        <v>1632</v>
      </c>
      <c r="D106" s="3" t="s">
        <v>1633</v>
      </c>
      <c r="E106" s="5" t="s">
        <v>1786</v>
      </c>
      <c r="F106" s="6" t="s">
        <v>217</v>
      </c>
      <c r="G106" s="6" t="s">
        <v>218</v>
      </c>
      <c r="H106" s="6" t="s">
        <v>7</v>
      </c>
      <c r="I106" s="7" t="s">
        <v>102</v>
      </c>
      <c r="J106" s="7">
        <v>2011</v>
      </c>
      <c r="K106" s="7">
        <v>1</v>
      </c>
      <c r="L106" s="6" t="s">
        <v>2618</v>
      </c>
      <c r="M106" s="29">
        <f>VLOOKUP(E106:E949,'[1]ELsevier PDA'!$E$3:$M$1000,9,0)</f>
        <v>967.5</v>
      </c>
    </row>
    <row r="107" spans="1:13" s="1" customFormat="1" ht="22.5">
      <c r="A107" s="2">
        <v>106</v>
      </c>
      <c r="B107" s="2">
        <v>105</v>
      </c>
      <c r="C107" s="2" t="s">
        <v>1632</v>
      </c>
      <c r="D107" s="3" t="s">
        <v>1649</v>
      </c>
      <c r="E107" s="5" t="s">
        <v>2274</v>
      </c>
      <c r="F107" s="6" t="s">
        <v>1176</v>
      </c>
      <c r="G107" s="6" t="s">
        <v>1177</v>
      </c>
      <c r="H107" s="6" t="s">
        <v>7</v>
      </c>
      <c r="I107" s="7" t="s">
        <v>1</v>
      </c>
      <c r="J107" s="7">
        <v>2012</v>
      </c>
      <c r="K107" s="7">
        <v>1</v>
      </c>
      <c r="L107" s="6" t="s">
        <v>3106</v>
      </c>
      <c r="M107" s="29">
        <f>VLOOKUP(E107:E950,'[1]ELsevier PDA'!$E$3:$M$1000,9,0)</f>
        <v>967.5</v>
      </c>
    </row>
    <row r="108" spans="1:13" s="1" customFormat="1" ht="22.5">
      <c r="A108" s="2">
        <v>107</v>
      </c>
      <c r="B108" s="2">
        <v>106</v>
      </c>
      <c r="C108" s="2" t="s">
        <v>1630</v>
      </c>
      <c r="D108" s="3" t="s">
        <v>1631</v>
      </c>
      <c r="E108" s="5" t="s">
        <v>2116</v>
      </c>
      <c r="F108" s="3" t="s">
        <v>872</v>
      </c>
      <c r="G108" s="8" t="s">
        <v>873</v>
      </c>
      <c r="H108" s="8" t="s">
        <v>114</v>
      </c>
      <c r="I108" s="2" t="s">
        <v>1</v>
      </c>
      <c r="J108" s="2">
        <v>2011</v>
      </c>
      <c r="K108" s="2">
        <v>1</v>
      </c>
      <c r="L108" s="8" t="s">
        <v>2948</v>
      </c>
      <c r="M108" s="29">
        <f>VLOOKUP(E108:E951,'[1]ELsevier PDA'!$E$3:$M$1000,9,0)</f>
        <v>1290</v>
      </c>
    </row>
    <row r="109" spans="1:13" s="1" customFormat="1" ht="22.5">
      <c r="A109" s="2">
        <v>108</v>
      </c>
      <c r="B109" s="2">
        <v>107</v>
      </c>
      <c r="C109" s="2" t="s">
        <v>1630</v>
      </c>
      <c r="D109" s="3" t="s">
        <v>1639</v>
      </c>
      <c r="E109" s="5" t="s">
        <v>1720</v>
      </c>
      <c r="F109" s="6" t="s">
        <v>82</v>
      </c>
      <c r="G109" s="6" t="s">
        <v>83</v>
      </c>
      <c r="H109" s="6" t="s">
        <v>7</v>
      </c>
      <c r="I109" s="7" t="s">
        <v>1</v>
      </c>
      <c r="J109" s="7">
        <v>2012</v>
      </c>
      <c r="K109" s="7">
        <v>1</v>
      </c>
      <c r="L109" s="6" t="s">
        <v>2552</v>
      </c>
      <c r="M109" s="29">
        <f>VLOOKUP(E109:E952,'[1]ELsevier PDA'!$E$3:$M$1000,9,0)</f>
        <v>1264.2</v>
      </c>
    </row>
    <row r="110" spans="1:13" s="1" customFormat="1" ht="22.5">
      <c r="A110" s="2">
        <v>109</v>
      </c>
      <c r="B110" s="2">
        <v>108</v>
      </c>
      <c r="C110" s="2" t="s">
        <v>1630</v>
      </c>
      <c r="D110" s="3" t="s">
        <v>1636</v>
      </c>
      <c r="E110" s="5" t="s">
        <v>1985</v>
      </c>
      <c r="F110" s="3" t="s">
        <v>612</v>
      </c>
      <c r="G110" s="8" t="s">
        <v>613</v>
      </c>
      <c r="H110" s="8" t="s">
        <v>48</v>
      </c>
      <c r="I110" s="2" t="s">
        <v>1</v>
      </c>
      <c r="J110" s="2">
        <v>2012</v>
      </c>
      <c r="K110" s="2">
        <v>1</v>
      </c>
      <c r="L110" s="8" t="s">
        <v>2817</v>
      </c>
      <c r="M110" s="29">
        <f>VLOOKUP(E110:E953,'[1]ELsevier PDA'!$E$3:$M$1000,9,0)</f>
        <v>806.25</v>
      </c>
    </row>
    <row r="111" spans="1:13" s="1" customFormat="1" ht="22.5">
      <c r="A111" s="2">
        <v>110</v>
      </c>
      <c r="B111" s="2">
        <v>109</v>
      </c>
      <c r="C111" s="2" t="s">
        <v>1630</v>
      </c>
      <c r="D111" s="3" t="s">
        <v>1636</v>
      </c>
      <c r="E111" s="5" t="s">
        <v>1703</v>
      </c>
      <c r="F111" s="6" t="s">
        <v>46</v>
      </c>
      <c r="G111" s="6" t="s">
        <v>47</v>
      </c>
      <c r="H111" s="6" t="s">
        <v>48</v>
      </c>
      <c r="I111" s="7" t="s">
        <v>11</v>
      </c>
      <c r="J111" s="7">
        <v>2012</v>
      </c>
      <c r="K111" s="7">
        <v>1</v>
      </c>
      <c r="L111" s="6" t="s">
        <v>2535</v>
      </c>
      <c r="M111" s="29">
        <f>VLOOKUP(E111:E954,'[1]ELsevier PDA'!$E$3:$M$1000,9,0)</f>
        <v>838.5</v>
      </c>
    </row>
    <row r="112" spans="1:13" s="1" customFormat="1" ht="22.5">
      <c r="A112" s="2">
        <v>111</v>
      </c>
      <c r="B112" s="2">
        <v>111</v>
      </c>
      <c r="C112" s="2" t="s">
        <v>1630</v>
      </c>
      <c r="D112" s="3" t="s">
        <v>1636</v>
      </c>
      <c r="E112" s="5" t="s">
        <v>2107</v>
      </c>
      <c r="F112" s="6" t="s">
        <v>854</v>
      </c>
      <c r="G112" s="6" t="s">
        <v>855</v>
      </c>
      <c r="H112" s="6" t="s">
        <v>48</v>
      </c>
      <c r="I112" s="7" t="s">
        <v>5</v>
      </c>
      <c r="J112" s="7">
        <v>2010</v>
      </c>
      <c r="K112" s="7">
        <v>1</v>
      </c>
      <c r="L112" s="6" t="s">
        <v>2939</v>
      </c>
      <c r="M112" s="29">
        <f>VLOOKUP(E112:E956,'[1]ELsevier PDA'!$E$3:$M$1000,9,0)</f>
        <v>967.5</v>
      </c>
    </row>
    <row r="113" spans="1:13" s="1" customFormat="1" ht="22.5">
      <c r="A113" s="2">
        <v>112</v>
      </c>
      <c r="B113" s="2">
        <v>112</v>
      </c>
      <c r="C113" s="2" t="s">
        <v>1630</v>
      </c>
      <c r="D113" s="3" t="s">
        <v>1639</v>
      </c>
      <c r="E113" s="5" t="s">
        <v>2196</v>
      </c>
      <c r="F113" s="3" t="s">
        <v>1027</v>
      </c>
      <c r="G113" s="8" t="s">
        <v>683</v>
      </c>
      <c r="H113" s="8" t="s">
        <v>7</v>
      </c>
      <c r="I113" s="2" t="s">
        <v>1</v>
      </c>
      <c r="J113" s="2">
        <v>2000</v>
      </c>
      <c r="K113" s="2">
        <v>1</v>
      </c>
      <c r="L113" s="8" t="s">
        <v>3028</v>
      </c>
      <c r="M113" s="29">
        <f>VLOOKUP(E113:E957,'[1]ELsevier PDA'!$E$3:$M$1000,9,0)</f>
        <v>690.924</v>
      </c>
    </row>
    <row r="114" spans="1:13" s="1" customFormat="1" ht="22.5">
      <c r="A114" s="2">
        <v>113</v>
      </c>
      <c r="B114" s="2">
        <v>113</v>
      </c>
      <c r="C114" s="2" t="s">
        <v>1630</v>
      </c>
      <c r="D114" s="3" t="s">
        <v>1639</v>
      </c>
      <c r="E114" s="5" t="s">
        <v>2020</v>
      </c>
      <c r="F114" s="3" t="s">
        <v>682</v>
      </c>
      <c r="G114" s="8" t="s">
        <v>683</v>
      </c>
      <c r="H114" s="8" t="s">
        <v>7</v>
      </c>
      <c r="I114" s="2" t="s">
        <v>1</v>
      </c>
      <c r="J114" s="2">
        <v>2000</v>
      </c>
      <c r="K114" s="2">
        <v>1</v>
      </c>
      <c r="L114" s="8" t="s">
        <v>2852</v>
      </c>
      <c r="M114" s="29">
        <f>VLOOKUP(E114:E958,'[1]ELsevier PDA'!$E$3:$M$1000,9,0)</f>
        <v>770.646</v>
      </c>
    </row>
    <row r="115" spans="1:13" s="1" customFormat="1" ht="22.5">
      <c r="A115" s="2">
        <v>114</v>
      </c>
      <c r="B115" s="2">
        <v>114</v>
      </c>
      <c r="C115" s="2" t="s">
        <v>1630</v>
      </c>
      <c r="D115" s="3" t="s">
        <v>1631</v>
      </c>
      <c r="E115" s="5" t="s">
        <v>2172</v>
      </c>
      <c r="F115" s="3" t="s">
        <v>980</v>
      </c>
      <c r="G115" s="8" t="s">
        <v>981</v>
      </c>
      <c r="H115" s="8" t="s">
        <v>3</v>
      </c>
      <c r="I115" s="2" t="s">
        <v>1</v>
      </c>
      <c r="J115" s="2">
        <v>2004</v>
      </c>
      <c r="K115" s="2">
        <v>1</v>
      </c>
      <c r="L115" s="8" t="s">
        <v>3004</v>
      </c>
      <c r="M115" s="29">
        <f>VLOOKUP(E115:E959,'[1]ELsevier PDA'!$E$3:$M$1000,9,0)</f>
        <v>1175.921</v>
      </c>
    </row>
    <row r="116" spans="1:13" s="1" customFormat="1" ht="22.5">
      <c r="A116" s="2">
        <v>115</v>
      </c>
      <c r="B116" s="2">
        <v>115</v>
      </c>
      <c r="C116" s="2" t="s">
        <v>1630</v>
      </c>
      <c r="D116" s="3" t="s">
        <v>1639</v>
      </c>
      <c r="E116" s="5" t="s">
        <v>1827</v>
      </c>
      <c r="F116" s="3" t="s">
        <v>297</v>
      </c>
      <c r="G116" s="8" t="s">
        <v>298</v>
      </c>
      <c r="H116" s="8" t="s">
        <v>7</v>
      </c>
      <c r="I116" s="2" t="s">
        <v>1</v>
      </c>
      <c r="J116" s="2">
        <v>2007</v>
      </c>
      <c r="K116" s="2">
        <v>1</v>
      </c>
      <c r="L116" s="8" t="s">
        <v>2659</v>
      </c>
      <c r="M116" s="29">
        <f>VLOOKUP(E116:E960,'[1]ELsevier PDA'!$E$3:$M$1000,9,0)</f>
        <v>1348.6519999999998</v>
      </c>
    </row>
    <row r="117" spans="1:13" s="1" customFormat="1" ht="22.5">
      <c r="A117" s="2">
        <v>116</v>
      </c>
      <c r="B117" s="2">
        <v>116</v>
      </c>
      <c r="C117" s="2" t="s">
        <v>1630</v>
      </c>
      <c r="D117" s="3" t="s">
        <v>1650</v>
      </c>
      <c r="E117" s="5" t="s">
        <v>2203</v>
      </c>
      <c r="F117" s="6" t="s">
        <v>1039</v>
      </c>
      <c r="G117" s="6" t="s">
        <v>1040</v>
      </c>
      <c r="H117" s="6" t="s">
        <v>246</v>
      </c>
      <c r="I117" s="7" t="s">
        <v>11</v>
      </c>
      <c r="J117" s="7">
        <v>2012</v>
      </c>
      <c r="K117" s="7">
        <v>1</v>
      </c>
      <c r="L117" s="6" t="s">
        <v>3035</v>
      </c>
      <c r="M117" s="29">
        <f>VLOOKUP(E117:E961,'[1]ELsevier PDA'!$E$3:$M$1000,9,0)</f>
        <v>387</v>
      </c>
    </row>
    <row r="118" spans="1:13" s="1" customFormat="1" ht="22.5">
      <c r="A118" s="2">
        <v>117</v>
      </c>
      <c r="B118" s="2">
        <v>117</v>
      </c>
      <c r="C118" s="2" t="s">
        <v>1630</v>
      </c>
      <c r="D118" s="3" t="s">
        <v>1653</v>
      </c>
      <c r="E118" s="5" t="s">
        <v>1919</v>
      </c>
      <c r="F118" s="3" t="s">
        <v>480</v>
      </c>
      <c r="G118" s="8" t="s">
        <v>481</v>
      </c>
      <c r="H118" s="8" t="s">
        <v>246</v>
      </c>
      <c r="I118" s="2" t="s">
        <v>1</v>
      </c>
      <c r="J118" s="2">
        <v>2010</v>
      </c>
      <c r="K118" s="2">
        <v>1</v>
      </c>
      <c r="L118" s="8" t="s">
        <v>2751</v>
      </c>
      <c r="M118" s="29">
        <f>VLOOKUP(E118:E962,'[1]ELsevier PDA'!$E$3:$M$1000,9,0)</f>
        <v>322.5</v>
      </c>
    </row>
    <row r="119" spans="1:13" s="1" customFormat="1" ht="22.5">
      <c r="A119" s="2">
        <v>118</v>
      </c>
      <c r="B119" s="2">
        <v>118</v>
      </c>
      <c r="C119" s="2" t="s">
        <v>1630</v>
      </c>
      <c r="D119" s="3" t="s">
        <v>1648</v>
      </c>
      <c r="E119" s="5" t="s">
        <v>1911</v>
      </c>
      <c r="F119" s="3" t="s">
        <v>464</v>
      </c>
      <c r="G119" s="8" t="s">
        <v>465</v>
      </c>
      <c r="H119" s="8" t="s">
        <v>7</v>
      </c>
      <c r="I119" s="2" t="s">
        <v>1</v>
      </c>
      <c r="J119" s="2">
        <v>2012</v>
      </c>
      <c r="K119" s="2">
        <v>1</v>
      </c>
      <c r="L119" s="8" t="s">
        <v>2743</v>
      </c>
      <c r="M119" s="29">
        <f>VLOOKUP(E119:E963,'[1]ELsevier PDA'!$E$3:$M$1000,9,0)</f>
        <v>580.5</v>
      </c>
    </row>
    <row r="120" spans="1:13" s="1" customFormat="1" ht="22.5">
      <c r="A120" s="2">
        <v>119</v>
      </c>
      <c r="B120" s="2">
        <v>119</v>
      </c>
      <c r="C120" s="2" t="s">
        <v>1630</v>
      </c>
      <c r="D120" s="3" t="s">
        <v>1634</v>
      </c>
      <c r="E120" s="5" t="s">
        <v>1865</v>
      </c>
      <c r="F120" s="3" t="s">
        <v>373</v>
      </c>
      <c r="G120" s="8" t="s">
        <v>374</v>
      </c>
      <c r="H120" s="8" t="s">
        <v>48</v>
      </c>
      <c r="I120" s="2" t="s">
        <v>1</v>
      </c>
      <c r="J120" s="2">
        <v>2010</v>
      </c>
      <c r="K120" s="2">
        <v>1</v>
      </c>
      <c r="L120" s="8" t="s">
        <v>2697</v>
      </c>
      <c r="M120" s="29">
        <f>VLOOKUP(E120:E964,'[1]ELsevier PDA'!$E$3:$M$1000,9,0)</f>
        <v>870.75</v>
      </c>
    </row>
    <row r="121" spans="1:13" s="1" customFormat="1" ht="22.5">
      <c r="A121" s="2">
        <v>120</v>
      </c>
      <c r="B121" s="2">
        <v>120</v>
      </c>
      <c r="C121" s="2" t="s">
        <v>1632</v>
      </c>
      <c r="D121" s="3" t="s">
        <v>1655</v>
      </c>
      <c r="E121" s="5" t="s">
        <v>2407</v>
      </c>
      <c r="F121" s="6" t="s">
        <v>1421</v>
      </c>
      <c r="G121" s="6" t="s">
        <v>1422</v>
      </c>
      <c r="H121" s="6" t="s">
        <v>1423</v>
      </c>
      <c r="I121" s="7" t="s">
        <v>11</v>
      </c>
      <c r="J121" s="7">
        <v>2012</v>
      </c>
      <c r="K121" s="7">
        <v>1</v>
      </c>
      <c r="L121" s="6" t="s">
        <v>3239</v>
      </c>
      <c r="M121" s="29">
        <f>VLOOKUP(E121:E965,'[1]ELsevier PDA'!$E$3:$M$1000,9,0)</f>
        <v>774</v>
      </c>
    </row>
    <row r="122" spans="1:13" s="1" customFormat="1" ht="11.25">
      <c r="A122" s="2">
        <v>121</v>
      </c>
      <c r="B122" s="30" t="s">
        <v>3383</v>
      </c>
      <c r="C122" s="30" t="s">
        <v>1632</v>
      </c>
      <c r="D122" s="21" t="s">
        <v>1646</v>
      </c>
      <c r="E122" s="21" t="s">
        <v>3366</v>
      </c>
      <c r="F122" s="19" t="s">
        <v>3371</v>
      </c>
      <c r="G122" s="19" t="s">
        <v>3358</v>
      </c>
      <c r="H122" s="19" t="s">
        <v>41</v>
      </c>
      <c r="I122" s="19" t="s">
        <v>11</v>
      </c>
      <c r="J122" s="20">
        <v>2012</v>
      </c>
      <c r="K122" s="20">
        <v>1</v>
      </c>
      <c r="L122" s="21" t="s">
        <v>3376</v>
      </c>
      <c r="M122" s="29"/>
    </row>
    <row r="123" spans="1:13" s="1" customFormat="1" ht="22.5">
      <c r="A123" s="2">
        <v>122</v>
      </c>
      <c r="B123" s="2">
        <v>121</v>
      </c>
      <c r="C123" s="2" t="s">
        <v>1632</v>
      </c>
      <c r="D123" s="3" t="s">
        <v>1646</v>
      </c>
      <c r="E123" s="5" t="s">
        <v>2226</v>
      </c>
      <c r="F123" s="6" t="s">
        <v>1084</v>
      </c>
      <c r="G123" s="6" t="s">
        <v>1085</v>
      </c>
      <c r="H123" s="6" t="s">
        <v>182</v>
      </c>
      <c r="I123" s="7" t="s">
        <v>174</v>
      </c>
      <c r="J123" s="7">
        <v>2012</v>
      </c>
      <c r="K123" s="7">
        <v>1</v>
      </c>
      <c r="L123" s="6" t="s">
        <v>3058</v>
      </c>
      <c r="M123" s="29">
        <f>VLOOKUP(E123:E967,'[1]ELsevier PDA'!$E$3:$M$1000,9,0)</f>
        <v>1154.55</v>
      </c>
    </row>
    <row r="124" spans="1:13" s="1" customFormat="1" ht="22.5">
      <c r="A124" s="2">
        <v>123</v>
      </c>
      <c r="B124" s="2">
        <v>122</v>
      </c>
      <c r="C124" s="2" t="s">
        <v>1632</v>
      </c>
      <c r="D124" s="3" t="s">
        <v>1646</v>
      </c>
      <c r="E124" s="5" t="s">
        <v>1729</v>
      </c>
      <c r="F124" s="6" t="s">
        <v>101</v>
      </c>
      <c r="G124" s="6" t="s">
        <v>103</v>
      </c>
      <c r="H124" s="6" t="s">
        <v>41</v>
      </c>
      <c r="I124" s="7" t="s">
        <v>102</v>
      </c>
      <c r="J124" s="7">
        <v>2012</v>
      </c>
      <c r="K124" s="7">
        <v>1</v>
      </c>
      <c r="L124" s="6" t="s">
        <v>2561</v>
      </c>
      <c r="M124" s="29">
        <f>VLOOKUP(E124:E968,'[1]ELsevier PDA'!$E$3:$M$1000,9,0)</f>
        <v>1025.55</v>
      </c>
    </row>
    <row r="125" spans="1:13" s="1" customFormat="1" ht="22.5">
      <c r="A125" s="2">
        <v>124</v>
      </c>
      <c r="B125" s="2">
        <v>123</v>
      </c>
      <c r="C125" s="2" t="s">
        <v>1630</v>
      </c>
      <c r="D125" s="3" t="s">
        <v>1634</v>
      </c>
      <c r="E125" s="5" t="s">
        <v>2468</v>
      </c>
      <c r="F125" s="3" t="s">
        <v>1541</v>
      </c>
      <c r="G125" s="8" t="s">
        <v>1542</v>
      </c>
      <c r="H125" s="8" t="s">
        <v>7</v>
      </c>
      <c r="I125" s="2" t="s">
        <v>1</v>
      </c>
      <c r="J125" s="2">
        <v>2008</v>
      </c>
      <c r="K125" s="2">
        <v>1</v>
      </c>
      <c r="L125" s="8" t="s">
        <v>3300</v>
      </c>
      <c r="M125" s="29">
        <f>VLOOKUP(E125:E969,'[1]ELsevier PDA'!$E$3:$M$1000,9,0)</f>
        <v>664.35</v>
      </c>
    </row>
    <row r="126" spans="1:13" s="1" customFormat="1" ht="22.5">
      <c r="A126" s="2">
        <v>125</v>
      </c>
      <c r="B126" s="2">
        <v>124</v>
      </c>
      <c r="C126" s="2" t="s">
        <v>1632</v>
      </c>
      <c r="D126" s="3" t="s">
        <v>1642</v>
      </c>
      <c r="E126" s="5" t="s">
        <v>1868</v>
      </c>
      <c r="F126" s="6" t="s">
        <v>379</v>
      </c>
      <c r="G126" s="6" t="s">
        <v>380</v>
      </c>
      <c r="H126" s="6" t="s">
        <v>7</v>
      </c>
      <c r="I126" s="7" t="s">
        <v>1</v>
      </c>
      <c r="J126" s="7">
        <v>2012</v>
      </c>
      <c r="K126" s="7">
        <v>1</v>
      </c>
      <c r="L126" s="6" t="s">
        <v>2700</v>
      </c>
      <c r="M126" s="29">
        <f>VLOOKUP(E126:E970,'[1]ELsevier PDA'!$E$3:$M$1000,9,0)</f>
        <v>516</v>
      </c>
    </row>
    <row r="127" spans="1:13" s="1" customFormat="1" ht="22.5">
      <c r="A127" s="2">
        <v>126</v>
      </c>
      <c r="B127" s="2">
        <v>125</v>
      </c>
      <c r="C127" s="2" t="s">
        <v>1632</v>
      </c>
      <c r="D127" s="3" t="s">
        <v>1641</v>
      </c>
      <c r="E127" s="5" t="s">
        <v>1700</v>
      </c>
      <c r="F127" s="6" t="s">
        <v>39</v>
      </c>
      <c r="G127" s="6" t="s">
        <v>40</v>
      </c>
      <c r="H127" s="6" t="s">
        <v>41</v>
      </c>
      <c r="I127" s="7" t="s">
        <v>1</v>
      </c>
      <c r="J127" s="7">
        <v>2013</v>
      </c>
      <c r="K127" s="7">
        <v>1</v>
      </c>
      <c r="L127" s="6" t="s">
        <v>2532</v>
      </c>
      <c r="M127" s="29">
        <f>VLOOKUP(E127:E971,'[1]ELsevier PDA'!$E$3:$M$1000,9,0)</f>
        <v>638.55</v>
      </c>
    </row>
    <row r="128" spans="1:13" s="1" customFormat="1" ht="22.5">
      <c r="A128" s="2">
        <v>127</v>
      </c>
      <c r="B128" s="2">
        <v>126</v>
      </c>
      <c r="C128" s="2" t="s">
        <v>1630</v>
      </c>
      <c r="D128" s="3" t="s">
        <v>1635</v>
      </c>
      <c r="E128" s="5" t="s">
        <v>1938</v>
      </c>
      <c r="F128" s="3" t="s">
        <v>517</v>
      </c>
      <c r="G128" s="8" t="s">
        <v>518</v>
      </c>
      <c r="H128" s="8" t="s">
        <v>114</v>
      </c>
      <c r="I128" s="2" t="s">
        <v>1</v>
      </c>
      <c r="J128" s="2">
        <v>2011</v>
      </c>
      <c r="K128" s="2">
        <v>1</v>
      </c>
      <c r="L128" s="8" t="s">
        <v>2770</v>
      </c>
      <c r="M128" s="29">
        <f>VLOOKUP(E128:E972,'[1]ELsevier PDA'!$E$3:$M$1000,9,0)</f>
        <v>1032</v>
      </c>
    </row>
    <row r="129" spans="1:13" s="1" customFormat="1" ht="22.5">
      <c r="A129" s="2">
        <v>128</v>
      </c>
      <c r="B129" s="2">
        <v>127</v>
      </c>
      <c r="C129" s="2" t="s">
        <v>1630</v>
      </c>
      <c r="D129" s="3" t="s">
        <v>1636</v>
      </c>
      <c r="E129" s="5" t="s">
        <v>1859</v>
      </c>
      <c r="F129" s="3" t="s">
        <v>361</v>
      </c>
      <c r="G129" s="8" t="s">
        <v>362</v>
      </c>
      <c r="H129" s="8" t="s">
        <v>3</v>
      </c>
      <c r="I129" s="2" t="s">
        <v>1</v>
      </c>
      <c r="J129" s="2">
        <v>1995</v>
      </c>
      <c r="K129" s="2">
        <v>1</v>
      </c>
      <c r="L129" s="8" t="s">
        <v>2691</v>
      </c>
      <c r="M129" s="29">
        <f>VLOOKUP(E129:E973,'[1]ELsevier PDA'!$E$3:$M$1000,9,0)</f>
        <v>4517.579999999999</v>
      </c>
    </row>
    <row r="130" spans="1:13" s="1" customFormat="1" ht="22.5">
      <c r="A130" s="2">
        <v>129</v>
      </c>
      <c r="B130" s="2">
        <v>128</v>
      </c>
      <c r="C130" s="2" t="s">
        <v>1630</v>
      </c>
      <c r="D130" s="3" t="s">
        <v>1631</v>
      </c>
      <c r="E130" s="5" t="s">
        <v>2214</v>
      </c>
      <c r="F130" s="3" t="s">
        <v>1061</v>
      </c>
      <c r="G130" s="8" t="s">
        <v>1062</v>
      </c>
      <c r="H130" s="8" t="s">
        <v>3</v>
      </c>
      <c r="I130" s="2" t="s">
        <v>11</v>
      </c>
      <c r="J130" s="2">
        <v>1999</v>
      </c>
      <c r="K130" s="2">
        <v>1</v>
      </c>
      <c r="L130" s="8" t="s">
        <v>3046</v>
      </c>
      <c r="M130" s="29">
        <f>VLOOKUP(E130:E974,'[1]ELsevier PDA'!$E$3:$M$1000,9,0)</f>
        <v>1733.975</v>
      </c>
    </row>
    <row r="131" spans="1:13" s="1" customFormat="1" ht="22.5">
      <c r="A131" s="2">
        <v>130</v>
      </c>
      <c r="B131" s="2">
        <v>129</v>
      </c>
      <c r="C131" s="2" t="s">
        <v>1630</v>
      </c>
      <c r="D131" s="3" t="s">
        <v>1634</v>
      </c>
      <c r="E131" s="5" t="s">
        <v>1946</v>
      </c>
      <c r="F131" s="3" t="s">
        <v>533</v>
      </c>
      <c r="G131" s="8" t="s">
        <v>534</v>
      </c>
      <c r="H131" s="8" t="s">
        <v>48</v>
      </c>
      <c r="I131" s="2" t="s">
        <v>1</v>
      </c>
      <c r="J131" s="2">
        <v>2009</v>
      </c>
      <c r="K131" s="2">
        <v>1</v>
      </c>
      <c r="L131" s="8" t="s">
        <v>2778</v>
      </c>
      <c r="M131" s="29">
        <f>VLOOKUP(E131:E975,'[1]ELsevier PDA'!$E$3:$M$1000,9,0)</f>
        <v>870.75</v>
      </c>
    </row>
    <row r="132" spans="1:13" s="1" customFormat="1" ht="22.5">
      <c r="A132" s="2">
        <v>131</v>
      </c>
      <c r="B132" s="2">
        <v>130</v>
      </c>
      <c r="C132" s="2" t="s">
        <v>1630</v>
      </c>
      <c r="D132" s="3" t="s">
        <v>1650</v>
      </c>
      <c r="E132" s="5" t="s">
        <v>2450</v>
      </c>
      <c r="F132" s="6" t="s">
        <v>1506</v>
      </c>
      <c r="G132" s="6" t="s">
        <v>1507</v>
      </c>
      <c r="H132" s="6" t="s">
        <v>178</v>
      </c>
      <c r="I132" s="7" t="s">
        <v>1</v>
      </c>
      <c r="J132" s="7">
        <v>2012</v>
      </c>
      <c r="K132" s="7">
        <v>1</v>
      </c>
      <c r="L132" s="6" t="s">
        <v>3282</v>
      </c>
      <c r="M132" s="29">
        <f>VLOOKUP(E132:E976,'[1]ELsevier PDA'!$E$3:$M$1000,9,0)</f>
        <v>322.5</v>
      </c>
    </row>
    <row r="133" spans="1:13" s="1" customFormat="1" ht="22.5">
      <c r="A133" s="2">
        <v>132</v>
      </c>
      <c r="B133" s="2">
        <v>131</v>
      </c>
      <c r="C133" s="2" t="s">
        <v>1630</v>
      </c>
      <c r="D133" s="3" t="s">
        <v>1636</v>
      </c>
      <c r="E133" s="5" t="s">
        <v>1850</v>
      </c>
      <c r="F133" s="3" t="s">
        <v>343</v>
      </c>
      <c r="G133" s="8" t="s">
        <v>344</v>
      </c>
      <c r="H133" s="8" t="s">
        <v>28</v>
      </c>
      <c r="I133" s="2" t="s">
        <v>58</v>
      </c>
      <c r="J133" s="2">
        <v>2007</v>
      </c>
      <c r="K133" s="2">
        <v>1</v>
      </c>
      <c r="L133" s="8" t="s">
        <v>2682</v>
      </c>
      <c r="M133" s="29">
        <f>VLOOKUP(E133:E977,'[1]ELsevier PDA'!$E$3:$M$1000,9,0)</f>
        <v>1175.921</v>
      </c>
    </row>
    <row r="134" spans="1:13" s="1" customFormat="1" ht="22.5">
      <c r="A134" s="2">
        <v>133</v>
      </c>
      <c r="B134" s="2">
        <v>132</v>
      </c>
      <c r="C134" s="2" t="s">
        <v>1630</v>
      </c>
      <c r="D134" s="3" t="s">
        <v>1631</v>
      </c>
      <c r="E134" s="5" t="s">
        <v>2195</v>
      </c>
      <c r="F134" s="3" t="s">
        <v>1025</v>
      </c>
      <c r="G134" s="8" t="s">
        <v>1026</v>
      </c>
      <c r="H134" s="8" t="s">
        <v>17</v>
      </c>
      <c r="I134" s="2" t="s">
        <v>1</v>
      </c>
      <c r="J134" s="2">
        <v>1999</v>
      </c>
      <c r="K134" s="2">
        <v>1</v>
      </c>
      <c r="L134" s="8" t="s">
        <v>3027</v>
      </c>
      <c r="M134" s="29">
        <f>VLOOKUP(E134:E978,'[1]ELsevier PDA'!$E$3:$M$1000,9,0)</f>
        <v>1288.839</v>
      </c>
    </row>
    <row r="135" spans="1:13" s="1" customFormat="1" ht="22.5">
      <c r="A135" s="2">
        <v>134</v>
      </c>
      <c r="B135" s="2">
        <v>133</v>
      </c>
      <c r="C135" s="2" t="s">
        <v>1630</v>
      </c>
      <c r="D135" s="3" t="s">
        <v>1634</v>
      </c>
      <c r="E135" s="5" t="s">
        <v>2361</v>
      </c>
      <c r="F135" s="3" t="s">
        <v>1340</v>
      </c>
      <c r="G135" s="8" t="s">
        <v>1341</v>
      </c>
      <c r="H135" s="8" t="s">
        <v>48</v>
      </c>
      <c r="I135" s="2" t="s">
        <v>1</v>
      </c>
      <c r="J135" s="2">
        <v>2005</v>
      </c>
      <c r="K135" s="2">
        <v>1</v>
      </c>
      <c r="L135" s="8" t="s">
        <v>3193</v>
      </c>
      <c r="M135" s="29">
        <f>VLOOKUP(E135:E979,'[1]ELsevier PDA'!$E$3:$M$1000,9,0)</f>
        <v>697.5889999999999</v>
      </c>
    </row>
    <row r="136" spans="1:13" s="1" customFormat="1" ht="22.5">
      <c r="A136" s="2">
        <v>135</v>
      </c>
      <c r="B136" s="2">
        <v>134</v>
      </c>
      <c r="C136" s="2" t="s">
        <v>1630</v>
      </c>
      <c r="D136" s="3" t="s">
        <v>1652</v>
      </c>
      <c r="E136" s="5" t="s">
        <v>2449</v>
      </c>
      <c r="F136" s="3" t="s">
        <v>1504</v>
      </c>
      <c r="G136" s="8" t="s">
        <v>1505</v>
      </c>
      <c r="H136" s="8" t="s">
        <v>7</v>
      </c>
      <c r="I136" s="2" t="s">
        <v>1</v>
      </c>
      <c r="J136" s="2">
        <v>2012</v>
      </c>
      <c r="K136" s="2">
        <v>1</v>
      </c>
      <c r="L136" s="8" t="s">
        <v>3281</v>
      </c>
      <c r="M136" s="29">
        <f>VLOOKUP(E136:E980,'[1]ELsevier PDA'!$E$3:$M$1000,9,0)</f>
        <v>387</v>
      </c>
    </row>
    <row r="137" spans="1:13" s="1" customFormat="1" ht="22.5">
      <c r="A137" s="2">
        <v>136</v>
      </c>
      <c r="B137" s="2">
        <v>135</v>
      </c>
      <c r="C137" s="2" t="s">
        <v>1630</v>
      </c>
      <c r="D137" s="3" t="s">
        <v>1634</v>
      </c>
      <c r="E137" s="5" t="s">
        <v>1945</v>
      </c>
      <c r="F137" s="3" t="s">
        <v>531</v>
      </c>
      <c r="G137" s="8" t="s">
        <v>532</v>
      </c>
      <c r="H137" s="8" t="s">
        <v>48</v>
      </c>
      <c r="I137" s="2" t="s">
        <v>1</v>
      </c>
      <c r="J137" s="2">
        <v>2011</v>
      </c>
      <c r="K137" s="2">
        <v>2</v>
      </c>
      <c r="L137" s="8" t="s">
        <v>2777</v>
      </c>
      <c r="M137" s="29">
        <f>VLOOKUP(E137:E981,'[1]ELsevier PDA'!$E$3:$M$1000,9,0)</f>
        <v>967.5</v>
      </c>
    </row>
    <row r="138" spans="1:13" s="1" customFormat="1" ht="33.75">
      <c r="A138" s="2">
        <v>137</v>
      </c>
      <c r="B138" s="2">
        <v>136</v>
      </c>
      <c r="C138" s="2" t="s">
        <v>1630</v>
      </c>
      <c r="D138" s="3" t="s">
        <v>1634</v>
      </c>
      <c r="E138" s="5" t="s">
        <v>1883</v>
      </c>
      <c r="F138" s="3" t="s">
        <v>409</v>
      </c>
      <c r="G138" s="8" t="s">
        <v>410</v>
      </c>
      <c r="H138" s="8" t="s">
        <v>129</v>
      </c>
      <c r="I138" s="2" t="s">
        <v>109</v>
      </c>
      <c r="J138" s="2">
        <v>2011</v>
      </c>
      <c r="K138" s="2">
        <v>1</v>
      </c>
      <c r="L138" s="8" t="s">
        <v>2715</v>
      </c>
      <c r="M138" s="29">
        <f>VLOOKUP(E138:E982,'[1]ELsevier PDA'!$E$3:$M$1000,9,0)</f>
        <v>1096.5</v>
      </c>
    </row>
    <row r="139" spans="1:13" s="1" customFormat="1" ht="22.5">
      <c r="A139" s="2">
        <v>138</v>
      </c>
      <c r="B139" s="2">
        <v>137</v>
      </c>
      <c r="C139" s="2" t="s">
        <v>1630</v>
      </c>
      <c r="D139" s="3" t="s">
        <v>1633</v>
      </c>
      <c r="E139" s="5" t="s">
        <v>1687</v>
      </c>
      <c r="F139" s="6" t="s">
        <v>10</v>
      </c>
      <c r="G139" s="8" t="s">
        <v>12</v>
      </c>
      <c r="H139" s="8" t="s">
        <v>3</v>
      </c>
      <c r="I139" s="2" t="s">
        <v>11</v>
      </c>
      <c r="J139" s="2">
        <v>2011</v>
      </c>
      <c r="K139" s="2">
        <v>6</v>
      </c>
      <c r="L139" s="8" t="s">
        <v>2517</v>
      </c>
      <c r="M139" s="29">
        <f>VLOOKUP(E139:E983,'[1]ELsevier PDA'!$E$3:$M$1000,9,0)</f>
        <v>15234.9</v>
      </c>
    </row>
    <row r="140" spans="1:13" s="1" customFormat="1" ht="22.5">
      <c r="A140" s="2">
        <v>139</v>
      </c>
      <c r="B140" s="2">
        <v>138</v>
      </c>
      <c r="C140" s="2" t="s">
        <v>1630</v>
      </c>
      <c r="D140" s="3" t="s">
        <v>1640</v>
      </c>
      <c r="E140" s="5" t="s">
        <v>1957</v>
      </c>
      <c r="F140" s="3" t="s">
        <v>556</v>
      </c>
      <c r="G140" s="8" t="s">
        <v>557</v>
      </c>
      <c r="H140" s="8" t="s">
        <v>7</v>
      </c>
      <c r="I140" s="2" t="s">
        <v>1</v>
      </c>
      <c r="J140" s="2">
        <v>2011</v>
      </c>
      <c r="K140" s="2">
        <v>1</v>
      </c>
      <c r="L140" s="8" t="s">
        <v>2789</v>
      </c>
      <c r="M140" s="29">
        <f>VLOOKUP(E140:E984,'[1]ELsevier PDA'!$E$3:$M$1000,9,0)</f>
        <v>516</v>
      </c>
    </row>
    <row r="141" spans="1:13" s="1" customFormat="1" ht="22.5">
      <c r="A141" s="2">
        <v>140</v>
      </c>
      <c r="B141" s="2">
        <v>139</v>
      </c>
      <c r="C141" s="2" t="s">
        <v>1630</v>
      </c>
      <c r="D141" s="3" t="s">
        <v>1634</v>
      </c>
      <c r="E141" s="5" t="s">
        <v>1915</v>
      </c>
      <c r="F141" s="6" t="s">
        <v>472</v>
      </c>
      <c r="G141" s="6" t="s">
        <v>473</v>
      </c>
      <c r="H141" s="6" t="s">
        <v>48</v>
      </c>
      <c r="I141" s="7" t="s">
        <v>11</v>
      </c>
      <c r="J141" s="7">
        <v>2013</v>
      </c>
      <c r="K141" s="7">
        <v>1</v>
      </c>
      <c r="L141" s="6" t="s">
        <v>2747</v>
      </c>
      <c r="M141" s="29">
        <f>VLOOKUP(E141:E985,'[1]ELsevier PDA'!$E$3:$M$1000,9,0)</f>
        <v>580.5</v>
      </c>
    </row>
    <row r="142" spans="1:13" s="1" customFormat="1" ht="22.5">
      <c r="A142" s="2">
        <v>141</v>
      </c>
      <c r="B142" s="2">
        <v>140</v>
      </c>
      <c r="C142" s="2" t="s">
        <v>1630</v>
      </c>
      <c r="D142" s="3" t="s">
        <v>1648</v>
      </c>
      <c r="E142" s="5" t="s">
        <v>2087</v>
      </c>
      <c r="F142" s="3" t="s">
        <v>1666</v>
      </c>
      <c r="G142" s="8" t="s">
        <v>816</v>
      </c>
      <c r="H142" s="8" t="s">
        <v>3</v>
      </c>
      <c r="I142" s="2" t="s">
        <v>1</v>
      </c>
      <c r="J142" s="2">
        <v>2011</v>
      </c>
      <c r="K142" s="2">
        <v>1</v>
      </c>
      <c r="L142" s="8" t="s">
        <v>2919</v>
      </c>
      <c r="M142" s="29">
        <f>VLOOKUP(E142:E986,'[1]ELsevier PDA'!$E$3:$M$1000,9,0)</f>
        <v>967.5</v>
      </c>
    </row>
    <row r="143" spans="1:13" s="1" customFormat="1" ht="22.5">
      <c r="A143" s="2">
        <v>142</v>
      </c>
      <c r="B143" s="2">
        <v>141</v>
      </c>
      <c r="C143" s="2" t="s">
        <v>1630</v>
      </c>
      <c r="D143" s="3" t="s">
        <v>1634</v>
      </c>
      <c r="E143" s="5" t="s">
        <v>1844</v>
      </c>
      <c r="F143" s="6" t="s">
        <v>332</v>
      </c>
      <c r="G143" s="6" t="s">
        <v>333</v>
      </c>
      <c r="H143" s="6" t="s">
        <v>7</v>
      </c>
      <c r="I143" s="7" t="s">
        <v>102</v>
      </c>
      <c r="J143" s="7">
        <v>2012</v>
      </c>
      <c r="K143" s="7">
        <v>1</v>
      </c>
      <c r="L143" s="6" t="s">
        <v>2676</v>
      </c>
      <c r="M143" s="29">
        <f>VLOOKUP(E143:E987,'[1]ELsevier PDA'!$E$3:$M$1000,9,0)</f>
        <v>709.5</v>
      </c>
    </row>
    <row r="144" spans="1:13" s="1" customFormat="1" ht="22.5">
      <c r="A144" s="2">
        <v>143</v>
      </c>
      <c r="B144" s="2">
        <v>142</v>
      </c>
      <c r="C144" s="2" t="s">
        <v>1630</v>
      </c>
      <c r="D144" s="3" t="s">
        <v>1650</v>
      </c>
      <c r="E144" s="5" t="s">
        <v>1935</v>
      </c>
      <c r="F144" s="6" t="s">
        <v>511</v>
      </c>
      <c r="G144" s="6" t="s">
        <v>512</v>
      </c>
      <c r="H144" s="6" t="s">
        <v>178</v>
      </c>
      <c r="I144" s="7" t="s">
        <v>5</v>
      </c>
      <c r="J144" s="7">
        <v>2012</v>
      </c>
      <c r="K144" s="7">
        <v>1</v>
      </c>
      <c r="L144" s="6" t="s">
        <v>2767</v>
      </c>
      <c r="M144" s="29">
        <f>VLOOKUP(E144:E988,'[1]ELsevier PDA'!$E$3:$M$1000,9,0)</f>
        <v>451.5</v>
      </c>
    </row>
    <row r="145" spans="1:13" s="1" customFormat="1" ht="22.5">
      <c r="A145" s="2">
        <v>144</v>
      </c>
      <c r="B145" s="2">
        <v>143</v>
      </c>
      <c r="C145" s="2" t="s">
        <v>1630</v>
      </c>
      <c r="D145" s="3" t="s">
        <v>1634</v>
      </c>
      <c r="E145" s="5" t="s">
        <v>1975</v>
      </c>
      <c r="F145" s="3" t="s">
        <v>591</v>
      </c>
      <c r="G145" s="8" t="s">
        <v>592</v>
      </c>
      <c r="H145" s="8" t="s">
        <v>48</v>
      </c>
      <c r="I145" s="2" t="s">
        <v>1</v>
      </c>
      <c r="J145" s="2">
        <v>2011</v>
      </c>
      <c r="K145" s="2">
        <v>1</v>
      </c>
      <c r="L145" s="8" t="s">
        <v>2807</v>
      </c>
      <c r="M145" s="29">
        <f>VLOOKUP(E145:E989,'[1]ELsevier PDA'!$E$3:$M$1000,9,0)</f>
        <v>645</v>
      </c>
    </row>
    <row r="146" spans="1:13" s="1" customFormat="1" ht="33.75">
      <c r="A146" s="2">
        <v>145</v>
      </c>
      <c r="B146" s="2">
        <v>144</v>
      </c>
      <c r="C146" s="2" t="s">
        <v>1630</v>
      </c>
      <c r="D146" s="3" t="s">
        <v>1653</v>
      </c>
      <c r="E146" s="5" t="s">
        <v>2235</v>
      </c>
      <c r="F146" s="3" t="s">
        <v>1102</v>
      </c>
      <c r="G146" s="8" t="s">
        <v>1103</v>
      </c>
      <c r="H146" s="8" t="s">
        <v>178</v>
      </c>
      <c r="I146" s="2" t="s">
        <v>1</v>
      </c>
      <c r="J146" s="2">
        <v>2003</v>
      </c>
      <c r="K146" s="2">
        <v>1</v>
      </c>
      <c r="L146" s="8" t="s">
        <v>3067</v>
      </c>
      <c r="M146" s="29">
        <f>VLOOKUP(E146:E990,'[1]ELsevier PDA'!$E$3:$M$1000,9,0)</f>
        <v>518.193</v>
      </c>
    </row>
    <row r="147" spans="1:13" s="1" customFormat="1" ht="22.5">
      <c r="A147" s="2">
        <v>146</v>
      </c>
      <c r="B147" s="2">
        <v>145</v>
      </c>
      <c r="C147" s="2" t="s">
        <v>1630</v>
      </c>
      <c r="D147" s="3" t="s">
        <v>1634</v>
      </c>
      <c r="E147" s="5" t="s">
        <v>1947</v>
      </c>
      <c r="F147" s="3" t="s">
        <v>535</v>
      </c>
      <c r="G147" s="8" t="s">
        <v>536</v>
      </c>
      <c r="H147" s="8" t="s">
        <v>48</v>
      </c>
      <c r="I147" s="2" t="s">
        <v>1</v>
      </c>
      <c r="J147" s="2">
        <v>2011</v>
      </c>
      <c r="K147" s="2">
        <v>1</v>
      </c>
      <c r="L147" s="8" t="s">
        <v>2779</v>
      </c>
      <c r="M147" s="29">
        <f>VLOOKUP(E147:E991,'[1]ELsevier PDA'!$E$3:$M$1000,9,0)</f>
        <v>645</v>
      </c>
    </row>
    <row r="148" spans="1:13" s="1" customFormat="1" ht="22.5">
      <c r="A148" s="2">
        <v>147</v>
      </c>
      <c r="B148" s="2">
        <v>146</v>
      </c>
      <c r="C148" s="2" t="s">
        <v>1630</v>
      </c>
      <c r="D148" s="3" t="s">
        <v>1648</v>
      </c>
      <c r="E148" s="5" t="s">
        <v>2408</v>
      </c>
      <c r="F148" s="3" t="s">
        <v>1424</v>
      </c>
      <c r="G148" s="8" t="s">
        <v>1425</v>
      </c>
      <c r="H148" s="8" t="s">
        <v>3</v>
      </c>
      <c r="I148" s="2" t="s">
        <v>1</v>
      </c>
      <c r="J148" s="2">
        <v>2001</v>
      </c>
      <c r="K148" s="2">
        <v>1</v>
      </c>
      <c r="L148" s="8" t="s">
        <v>3240</v>
      </c>
      <c r="M148" s="29">
        <f>VLOOKUP(E148:E992,'[1]ELsevier PDA'!$E$3:$M$1000,9,0)</f>
        <v>843.1150315789474</v>
      </c>
    </row>
    <row r="149" spans="1:13" s="1" customFormat="1" ht="22.5">
      <c r="A149" s="2">
        <v>148</v>
      </c>
      <c r="B149" s="2">
        <v>147</v>
      </c>
      <c r="C149" s="2" t="s">
        <v>1630</v>
      </c>
      <c r="D149" s="3" t="s">
        <v>1650</v>
      </c>
      <c r="E149" s="5" t="s">
        <v>2493</v>
      </c>
      <c r="F149" s="6" t="s">
        <v>1588</v>
      </c>
      <c r="G149" s="6" t="s">
        <v>1589</v>
      </c>
      <c r="H149" s="6" t="s">
        <v>178</v>
      </c>
      <c r="I149" s="7" t="s">
        <v>1</v>
      </c>
      <c r="J149" s="7">
        <v>2012</v>
      </c>
      <c r="K149" s="7">
        <v>1</v>
      </c>
      <c r="L149" s="6" t="s">
        <v>3325</v>
      </c>
      <c r="M149" s="29">
        <f>VLOOKUP(E149:E993,'[1]ELsevier PDA'!$E$3:$M$1000,9,0)</f>
        <v>193.5</v>
      </c>
    </row>
    <row r="150" spans="1:13" s="1" customFormat="1" ht="22.5">
      <c r="A150" s="2">
        <v>149</v>
      </c>
      <c r="B150" s="2">
        <v>148</v>
      </c>
      <c r="C150" s="2" t="s">
        <v>1630</v>
      </c>
      <c r="D150" s="3" t="s">
        <v>1634</v>
      </c>
      <c r="E150" s="5" t="s">
        <v>1993</v>
      </c>
      <c r="F150" s="6" t="s">
        <v>627</v>
      </c>
      <c r="G150" s="6" t="s">
        <v>628</v>
      </c>
      <c r="H150" s="6" t="s">
        <v>48</v>
      </c>
      <c r="I150" s="7" t="s">
        <v>102</v>
      </c>
      <c r="J150" s="7">
        <v>2012</v>
      </c>
      <c r="K150" s="7">
        <v>1</v>
      </c>
      <c r="L150" s="6" t="s">
        <v>2825</v>
      </c>
      <c r="M150" s="29">
        <f>VLOOKUP(E150:E994,'[1]ELsevier PDA'!$E$3:$M$1000,9,0)</f>
        <v>580.5</v>
      </c>
    </row>
    <row r="151" spans="1:13" s="1" customFormat="1" ht="33.75">
      <c r="A151" s="2">
        <v>150</v>
      </c>
      <c r="B151" s="2">
        <v>149</v>
      </c>
      <c r="C151" s="2" t="s">
        <v>1630</v>
      </c>
      <c r="D151" s="3" t="s">
        <v>1634</v>
      </c>
      <c r="E151" s="5" t="s">
        <v>2386</v>
      </c>
      <c r="F151" s="3" t="s">
        <v>1384</v>
      </c>
      <c r="G151" s="8" t="s">
        <v>628</v>
      </c>
      <c r="H151" s="8" t="s">
        <v>7</v>
      </c>
      <c r="I151" s="2" t="s">
        <v>5</v>
      </c>
      <c r="J151" s="2">
        <v>2004</v>
      </c>
      <c r="K151" s="2">
        <v>1</v>
      </c>
      <c r="L151" s="8" t="s">
        <v>3218</v>
      </c>
      <c r="M151" s="29">
        <f>VLOOKUP(E151:E995,'[1]ELsevier PDA'!$E$3:$M$1000,9,0)</f>
        <v>597.9150000000001</v>
      </c>
    </row>
    <row r="152" spans="1:13" s="1" customFormat="1" ht="22.5">
      <c r="A152" s="2">
        <v>151</v>
      </c>
      <c r="B152" s="2">
        <v>150</v>
      </c>
      <c r="C152" s="2" t="s">
        <v>1630</v>
      </c>
      <c r="D152" s="3" t="s">
        <v>1634</v>
      </c>
      <c r="E152" s="5" t="s">
        <v>2236</v>
      </c>
      <c r="F152" s="3" t="s">
        <v>1104</v>
      </c>
      <c r="G152" s="8" t="s">
        <v>1105</v>
      </c>
      <c r="H152" s="8" t="s">
        <v>7</v>
      </c>
      <c r="I152" s="2" t="s">
        <v>1</v>
      </c>
      <c r="J152" s="2">
        <v>1997</v>
      </c>
      <c r="K152" s="2">
        <v>1</v>
      </c>
      <c r="L152" s="8" t="s">
        <v>3068</v>
      </c>
      <c r="M152" s="29">
        <f>VLOOKUP(E152:E996,'[1]ELsevier PDA'!$E$3:$M$1000,9,0)</f>
        <v>697.5889999999999</v>
      </c>
    </row>
    <row r="153" spans="1:13" s="1" customFormat="1" ht="45">
      <c r="A153" s="2">
        <v>152</v>
      </c>
      <c r="B153" s="2">
        <v>151</v>
      </c>
      <c r="C153" s="2" t="s">
        <v>1630</v>
      </c>
      <c r="D153" s="3" t="s">
        <v>1645</v>
      </c>
      <c r="E153" s="5" t="s">
        <v>1885</v>
      </c>
      <c r="F153" s="3" t="s">
        <v>413</v>
      </c>
      <c r="G153" s="8" t="s">
        <v>414</v>
      </c>
      <c r="H153" s="8" t="s">
        <v>3</v>
      </c>
      <c r="I153" s="2" t="s">
        <v>1</v>
      </c>
      <c r="J153" s="2">
        <v>2004</v>
      </c>
      <c r="K153" s="2">
        <v>1</v>
      </c>
      <c r="L153" s="8" t="s">
        <v>2717</v>
      </c>
      <c r="M153" s="29">
        <f>VLOOKUP(E153:E997,'[1]ELsevier PDA'!$E$3:$M$1000,9,0)</f>
        <v>1780.4579999999999</v>
      </c>
    </row>
    <row r="154" spans="1:13" s="1" customFormat="1" ht="22.5">
      <c r="A154" s="2">
        <v>153</v>
      </c>
      <c r="B154" s="2">
        <v>152</v>
      </c>
      <c r="C154" s="2" t="s">
        <v>1630</v>
      </c>
      <c r="D154" s="3" t="s">
        <v>1634</v>
      </c>
      <c r="E154" s="5" t="s">
        <v>2084</v>
      </c>
      <c r="F154" s="3" t="s">
        <v>810</v>
      </c>
      <c r="G154" s="8" t="s">
        <v>811</v>
      </c>
      <c r="H154" s="8" t="s">
        <v>7</v>
      </c>
      <c r="I154" s="2" t="s">
        <v>1</v>
      </c>
      <c r="J154" s="2">
        <v>1999</v>
      </c>
      <c r="K154" s="2">
        <v>1</v>
      </c>
      <c r="L154" s="8" t="s">
        <v>2916</v>
      </c>
      <c r="M154" s="29">
        <f>VLOOKUP(E154:E998,'[1]ELsevier PDA'!$E$3:$M$1000,9,0)</f>
        <v>936.7549999999999</v>
      </c>
    </row>
    <row r="155" spans="1:13" s="1" customFormat="1" ht="22.5">
      <c r="A155" s="2">
        <v>154</v>
      </c>
      <c r="B155" s="2">
        <v>153</v>
      </c>
      <c r="C155" s="2" t="s">
        <v>1630</v>
      </c>
      <c r="D155" s="3" t="s">
        <v>1652</v>
      </c>
      <c r="E155" s="5" t="s">
        <v>2021</v>
      </c>
      <c r="F155" s="3" t="s">
        <v>684</v>
      </c>
      <c r="G155" s="8" t="s">
        <v>685</v>
      </c>
      <c r="H155" s="8" t="s">
        <v>7</v>
      </c>
      <c r="I155" s="2" t="s">
        <v>11</v>
      </c>
      <c r="J155" s="2">
        <v>2012</v>
      </c>
      <c r="K155" s="2">
        <v>1</v>
      </c>
      <c r="L155" s="8" t="s">
        <v>2853</v>
      </c>
      <c r="M155" s="29">
        <f>VLOOKUP(E155:E999,'[1]ELsevier PDA'!$E$3:$M$1000,9,0)</f>
        <v>580.5</v>
      </c>
    </row>
    <row r="156" spans="1:13" s="1" customFormat="1" ht="22.5">
      <c r="A156" s="2">
        <v>155</v>
      </c>
      <c r="B156" s="2">
        <v>154</v>
      </c>
      <c r="C156" s="2" t="s">
        <v>1632</v>
      </c>
      <c r="D156" s="3" t="s">
        <v>1646</v>
      </c>
      <c r="E156" s="5" t="s">
        <v>1964</v>
      </c>
      <c r="F156" s="6" t="s">
        <v>569</v>
      </c>
      <c r="G156" s="6" t="s">
        <v>570</v>
      </c>
      <c r="H156" s="6" t="s">
        <v>182</v>
      </c>
      <c r="I156" s="7" t="s">
        <v>58</v>
      </c>
      <c r="J156" s="7">
        <v>2013</v>
      </c>
      <c r="K156" s="7">
        <v>1</v>
      </c>
      <c r="L156" s="6" t="s">
        <v>2796</v>
      </c>
      <c r="M156" s="29">
        <f>VLOOKUP(E156:E1000,'[1]ELsevier PDA'!$E$3:$M$1000,9,0)</f>
        <v>322.5</v>
      </c>
    </row>
    <row r="157" spans="1:13" s="1" customFormat="1" ht="22.5">
      <c r="A157" s="2">
        <v>156</v>
      </c>
      <c r="B157" s="2">
        <v>155</v>
      </c>
      <c r="C157" s="2" t="s">
        <v>1630</v>
      </c>
      <c r="D157" s="3" t="s">
        <v>1640</v>
      </c>
      <c r="E157" s="5" t="s">
        <v>2032</v>
      </c>
      <c r="F157" s="3" t="s">
        <v>706</v>
      </c>
      <c r="G157" s="8" t="s">
        <v>707</v>
      </c>
      <c r="H157" s="8" t="s">
        <v>7</v>
      </c>
      <c r="I157" s="2" t="s">
        <v>1</v>
      </c>
      <c r="J157" s="2">
        <v>2009</v>
      </c>
      <c r="K157" s="2">
        <v>1</v>
      </c>
      <c r="L157" s="8" t="s">
        <v>2864</v>
      </c>
      <c r="M157" s="29">
        <f>VLOOKUP(E157:E1001,'[1]ELsevier PDA'!$E$3:$M$1000,9,0)</f>
        <v>387</v>
      </c>
    </row>
    <row r="158" spans="1:13" s="1" customFormat="1" ht="22.5">
      <c r="A158" s="2">
        <v>157</v>
      </c>
      <c r="B158" s="2">
        <v>156</v>
      </c>
      <c r="C158" s="2" t="s">
        <v>1630</v>
      </c>
      <c r="D158" s="3" t="s">
        <v>1648</v>
      </c>
      <c r="E158" s="5" t="s">
        <v>1902</v>
      </c>
      <c r="F158" s="3" t="s">
        <v>446</v>
      </c>
      <c r="G158" s="8" t="s">
        <v>447</v>
      </c>
      <c r="H158" s="8" t="s">
        <v>88</v>
      </c>
      <c r="I158" s="2" t="s">
        <v>1</v>
      </c>
      <c r="J158" s="2">
        <v>2004</v>
      </c>
      <c r="K158" s="2">
        <v>1</v>
      </c>
      <c r="L158" s="8" t="s">
        <v>2734</v>
      </c>
      <c r="M158" s="29">
        <f>VLOOKUP(E158:E1002,'[1]ELsevier PDA'!$E$3:$M$1000,9,0)</f>
        <v>963.329</v>
      </c>
    </row>
    <row r="159" spans="1:13" s="1" customFormat="1" ht="22.5">
      <c r="A159" s="2">
        <v>158</v>
      </c>
      <c r="B159" s="2">
        <v>157</v>
      </c>
      <c r="C159" s="2" t="s">
        <v>1630</v>
      </c>
      <c r="D159" s="3" t="s">
        <v>1636</v>
      </c>
      <c r="E159" s="5" t="s">
        <v>1895</v>
      </c>
      <c r="F159" s="3" t="s">
        <v>432</v>
      </c>
      <c r="G159" s="8" t="s">
        <v>433</v>
      </c>
      <c r="H159" s="8" t="s">
        <v>17</v>
      </c>
      <c r="I159" s="2" t="s">
        <v>1</v>
      </c>
      <c r="J159" s="2">
        <v>2003</v>
      </c>
      <c r="K159" s="2">
        <v>1</v>
      </c>
      <c r="L159" s="8" t="s">
        <v>2727</v>
      </c>
      <c r="M159" s="29">
        <f>VLOOKUP(E159:E1003,'[1]ELsevier PDA'!$E$3:$M$1000,9,0)</f>
        <v>1262.265</v>
      </c>
    </row>
    <row r="160" spans="1:13" s="1" customFormat="1" ht="22.5">
      <c r="A160" s="2">
        <v>159</v>
      </c>
      <c r="B160" s="2">
        <v>158</v>
      </c>
      <c r="C160" s="2" t="s">
        <v>1630</v>
      </c>
      <c r="D160" s="3" t="s">
        <v>1634</v>
      </c>
      <c r="E160" s="5" t="s">
        <v>2281</v>
      </c>
      <c r="F160" s="3" t="s">
        <v>1190</v>
      </c>
      <c r="G160" s="8" t="s">
        <v>1191</v>
      </c>
      <c r="H160" s="8" t="s">
        <v>48</v>
      </c>
      <c r="I160" s="2" t="s">
        <v>102</v>
      </c>
      <c r="J160" s="2">
        <v>2001</v>
      </c>
      <c r="K160" s="2">
        <v>1</v>
      </c>
      <c r="L160" s="8" t="s">
        <v>3113</v>
      </c>
      <c r="M160" s="29">
        <f>VLOOKUP(E160:E1004,'[1]ELsevier PDA'!$E$3:$M$1000,9,0)</f>
        <v>1136.06</v>
      </c>
    </row>
    <row r="161" spans="1:13" s="1" customFormat="1" ht="22.5">
      <c r="A161" s="2">
        <v>160</v>
      </c>
      <c r="B161" s="2">
        <v>159</v>
      </c>
      <c r="C161" s="2" t="s">
        <v>1630</v>
      </c>
      <c r="D161" s="3" t="s">
        <v>1650</v>
      </c>
      <c r="E161" s="5" t="s">
        <v>1765</v>
      </c>
      <c r="F161" s="6" t="s">
        <v>176</v>
      </c>
      <c r="G161" s="6" t="s">
        <v>177</v>
      </c>
      <c r="H161" s="6" t="s">
        <v>178</v>
      </c>
      <c r="I161" s="7" t="s">
        <v>1</v>
      </c>
      <c r="J161" s="7">
        <v>2012</v>
      </c>
      <c r="K161" s="7">
        <v>1</v>
      </c>
      <c r="L161" s="6" t="s">
        <v>2597</v>
      </c>
      <c r="M161" s="29">
        <f>VLOOKUP(E161:E1005,'[1]ELsevier PDA'!$E$3:$M$1000,9,0)</f>
        <v>322.5</v>
      </c>
    </row>
    <row r="162" spans="1:13" s="1" customFormat="1" ht="22.5">
      <c r="A162" s="2">
        <v>161</v>
      </c>
      <c r="B162" s="2">
        <v>160</v>
      </c>
      <c r="C162" s="2" t="s">
        <v>1630</v>
      </c>
      <c r="D162" s="3" t="s">
        <v>1634</v>
      </c>
      <c r="E162" s="5" t="s">
        <v>2129</v>
      </c>
      <c r="F162" s="3" t="s">
        <v>897</v>
      </c>
      <c r="G162" s="8" t="s">
        <v>898</v>
      </c>
      <c r="H162" s="8" t="s">
        <v>767</v>
      </c>
      <c r="I162" s="2" t="s">
        <v>1</v>
      </c>
      <c r="J162" s="2">
        <v>1995</v>
      </c>
      <c r="K162" s="2">
        <v>1</v>
      </c>
      <c r="L162" s="8" t="s">
        <v>2961</v>
      </c>
      <c r="M162" s="29">
        <f>VLOOKUP(E162:E1006,'[1]ELsevier PDA'!$E$3:$M$1000,9,0)</f>
        <v>1647.588</v>
      </c>
    </row>
    <row r="163" spans="1:13" s="1" customFormat="1" ht="33.75">
      <c r="A163" s="2">
        <v>162</v>
      </c>
      <c r="B163" s="2">
        <v>161</v>
      </c>
      <c r="C163" s="2" t="s">
        <v>1630</v>
      </c>
      <c r="D163" s="3" t="s">
        <v>1653</v>
      </c>
      <c r="E163" s="5" t="s">
        <v>2254</v>
      </c>
      <c r="F163" s="3" t="s">
        <v>1135</v>
      </c>
      <c r="G163" s="8" t="s">
        <v>1136</v>
      </c>
      <c r="H163" s="8" t="s">
        <v>178</v>
      </c>
      <c r="I163" s="2" t="s">
        <v>58</v>
      </c>
      <c r="J163" s="2">
        <v>2002</v>
      </c>
      <c r="K163" s="2">
        <v>1</v>
      </c>
      <c r="L163" s="8" t="s">
        <v>3086</v>
      </c>
      <c r="M163" s="29">
        <f>VLOOKUP(E163:E1007,'[1]ELsevier PDA'!$E$3:$M$1000,9,0)</f>
        <v>591.2929999999999</v>
      </c>
    </row>
    <row r="164" spans="1:13" s="1" customFormat="1" ht="22.5">
      <c r="A164" s="2">
        <v>163</v>
      </c>
      <c r="B164" s="2">
        <v>162</v>
      </c>
      <c r="C164" s="2" t="s">
        <v>1630</v>
      </c>
      <c r="D164" s="3" t="s">
        <v>1652</v>
      </c>
      <c r="E164" s="5" t="s">
        <v>1909</v>
      </c>
      <c r="F164" s="3" t="s">
        <v>460</v>
      </c>
      <c r="G164" s="8" t="s">
        <v>461</v>
      </c>
      <c r="H164" s="8" t="s">
        <v>246</v>
      </c>
      <c r="I164" s="2" t="s">
        <v>1</v>
      </c>
      <c r="J164" s="2">
        <v>2011</v>
      </c>
      <c r="K164" s="2">
        <v>1</v>
      </c>
      <c r="L164" s="8" t="s">
        <v>2741</v>
      </c>
      <c r="M164" s="29">
        <f>VLOOKUP(E164:E1008,'[1]ELsevier PDA'!$E$3:$M$1000,9,0)</f>
        <v>258</v>
      </c>
    </row>
    <row r="165" spans="1:13" s="1" customFormat="1" ht="22.5">
      <c r="A165" s="2">
        <v>164</v>
      </c>
      <c r="B165" s="2">
        <v>163</v>
      </c>
      <c r="C165" s="2" t="s">
        <v>1630</v>
      </c>
      <c r="D165" s="3" t="s">
        <v>1652</v>
      </c>
      <c r="E165" s="5" t="s">
        <v>1999</v>
      </c>
      <c r="F165" s="3" t="s">
        <v>638</v>
      </c>
      <c r="G165" s="8" t="s">
        <v>639</v>
      </c>
      <c r="H165" s="8" t="s">
        <v>246</v>
      </c>
      <c r="I165" s="2" t="s">
        <v>1</v>
      </c>
      <c r="J165" s="2">
        <v>2011</v>
      </c>
      <c r="K165" s="2">
        <v>1</v>
      </c>
      <c r="L165" s="8" t="s">
        <v>2831</v>
      </c>
      <c r="M165" s="29">
        <f>VLOOKUP(E165:E1009,'[1]ELsevier PDA'!$E$3:$M$1000,9,0)</f>
        <v>387</v>
      </c>
    </row>
    <row r="166" spans="1:13" s="1" customFormat="1" ht="22.5">
      <c r="A166" s="2">
        <v>165</v>
      </c>
      <c r="B166" s="2">
        <v>164</v>
      </c>
      <c r="C166" s="2" t="s">
        <v>1630</v>
      </c>
      <c r="D166" s="3" t="s">
        <v>1645</v>
      </c>
      <c r="E166" s="5" t="s">
        <v>2073</v>
      </c>
      <c r="F166" s="3" t="s">
        <v>788</v>
      </c>
      <c r="G166" s="8" t="s">
        <v>789</v>
      </c>
      <c r="H166" s="8" t="s">
        <v>88</v>
      </c>
      <c r="I166" s="2" t="s">
        <v>1</v>
      </c>
      <c r="J166" s="2">
        <v>2001</v>
      </c>
      <c r="K166" s="2">
        <v>1</v>
      </c>
      <c r="L166" s="8" t="s">
        <v>2905</v>
      </c>
      <c r="M166" s="29">
        <f>VLOOKUP(E166:E1010,'[1]ELsevier PDA'!$E$3:$M$1000,9,0)</f>
        <v>1408.422</v>
      </c>
    </row>
    <row r="167" spans="1:13" s="1" customFormat="1" ht="22.5">
      <c r="A167" s="2">
        <v>166</v>
      </c>
      <c r="B167" s="2">
        <v>165</v>
      </c>
      <c r="C167" s="2" t="s">
        <v>1630</v>
      </c>
      <c r="D167" s="3" t="s">
        <v>1650</v>
      </c>
      <c r="E167" s="5" t="s">
        <v>2302</v>
      </c>
      <c r="F167" s="6" t="s">
        <v>1229</v>
      </c>
      <c r="G167" s="6" t="s">
        <v>1230</v>
      </c>
      <c r="H167" s="6" t="s">
        <v>178</v>
      </c>
      <c r="I167" s="7" t="s">
        <v>1</v>
      </c>
      <c r="J167" s="7">
        <v>2012</v>
      </c>
      <c r="K167" s="7">
        <v>1</v>
      </c>
      <c r="L167" s="6" t="s">
        <v>3134</v>
      </c>
      <c r="M167" s="29">
        <f>VLOOKUP(E167:E1011,'[1]ELsevier PDA'!$E$3:$M$1000,9,0)</f>
        <v>322.5</v>
      </c>
    </row>
    <row r="168" spans="1:13" s="1" customFormat="1" ht="22.5">
      <c r="A168" s="2">
        <v>167</v>
      </c>
      <c r="B168" s="2">
        <v>166</v>
      </c>
      <c r="C168" s="2" t="s">
        <v>1630</v>
      </c>
      <c r="D168" s="3" t="s">
        <v>1650</v>
      </c>
      <c r="E168" s="5" t="s">
        <v>2044</v>
      </c>
      <c r="F168" s="6" t="s">
        <v>730</v>
      </c>
      <c r="G168" s="6" t="s">
        <v>731</v>
      </c>
      <c r="H168" s="6" t="s">
        <v>246</v>
      </c>
      <c r="I168" s="7" t="s">
        <v>1</v>
      </c>
      <c r="J168" s="7">
        <v>2012</v>
      </c>
      <c r="K168" s="7">
        <v>1</v>
      </c>
      <c r="L168" s="6" t="s">
        <v>2876</v>
      </c>
      <c r="M168" s="29">
        <f>VLOOKUP(E168:E1012,'[1]ELsevier PDA'!$E$3:$M$1000,9,0)</f>
        <v>322.5</v>
      </c>
    </row>
    <row r="169" spans="1:13" s="1" customFormat="1" ht="22.5">
      <c r="A169" s="2">
        <v>168</v>
      </c>
      <c r="B169" s="2">
        <v>167</v>
      </c>
      <c r="C169" s="2" t="s">
        <v>1630</v>
      </c>
      <c r="D169" s="3" t="s">
        <v>1650</v>
      </c>
      <c r="E169" s="5" t="s">
        <v>2189</v>
      </c>
      <c r="F169" s="6" t="s">
        <v>1013</v>
      </c>
      <c r="G169" s="6" t="s">
        <v>1014</v>
      </c>
      <c r="H169" s="6" t="s">
        <v>178</v>
      </c>
      <c r="I169" s="7" t="s">
        <v>1</v>
      </c>
      <c r="J169" s="7">
        <v>2012</v>
      </c>
      <c r="K169" s="7">
        <v>1</v>
      </c>
      <c r="L169" s="6" t="s">
        <v>3021</v>
      </c>
      <c r="M169" s="29">
        <f>VLOOKUP(E169:E1013,'[1]ELsevier PDA'!$E$3:$M$1000,9,0)</f>
        <v>225.75</v>
      </c>
    </row>
    <row r="170" spans="1:13" s="1" customFormat="1" ht="22.5">
      <c r="A170" s="2">
        <v>169</v>
      </c>
      <c r="B170" s="2">
        <v>168</v>
      </c>
      <c r="C170" s="2" t="s">
        <v>1630</v>
      </c>
      <c r="D170" s="3" t="s">
        <v>1650</v>
      </c>
      <c r="E170" s="5" t="s">
        <v>2099</v>
      </c>
      <c r="F170" s="6" t="s">
        <v>838</v>
      </c>
      <c r="G170" s="6" t="s">
        <v>839</v>
      </c>
      <c r="H170" s="6" t="s">
        <v>178</v>
      </c>
      <c r="I170" s="7" t="s">
        <v>1</v>
      </c>
      <c r="J170" s="7">
        <v>2012</v>
      </c>
      <c r="K170" s="7">
        <v>1</v>
      </c>
      <c r="L170" s="6" t="s">
        <v>2931</v>
      </c>
      <c r="M170" s="29">
        <f>VLOOKUP(E170:E1014,'[1]ELsevier PDA'!$E$3:$M$1000,9,0)</f>
        <v>387</v>
      </c>
    </row>
    <row r="171" spans="1:13" s="1" customFormat="1" ht="22.5">
      <c r="A171" s="2">
        <v>170</v>
      </c>
      <c r="B171" s="2">
        <v>169</v>
      </c>
      <c r="C171" s="2" t="s">
        <v>1630</v>
      </c>
      <c r="D171" s="3" t="s">
        <v>1653</v>
      </c>
      <c r="E171" s="5" t="s">
        <v>2016</v>
      </c>
      <c r="F171" s="3" t="s">
        <v>673</v>
      </c>
      <c r="G171" s="8" t="s">
        <v>674</v>
      </c>
      <c r="H171" s="8" t="s">
        <v>178</v>
      </c>
      <c r="I171" s="2" t="s">
        <v>1</v>
      </c>
      <c r="J171" s="2">
        <v>2011</v>
      </c>
      <c r="K171" s="2">
        <v>1</v>
      </c>
      <c r="L171" s="8" t="s">
        <v>2848</v>
      </c>
      <c r="M171" s="29">
        <f>VLOOKUP(E171:E1015,'[1]ELsevier PDA'!$E$3:$M$1000,9,0)</f>
        <v>451.5</v>
      </c>
    </row>
    <row r="172" spans="1:13" s="1" customFormat="1" ht="22.5">
      <c r="A172" s="2">
        <v>171</v>
      </c>
      <c r="B172" s="2">
        <v>170</v>
      </c>
      <c r="C172" s="2" t="s">
        <v>1630</v>
      </c>
      <c r="D172" s="3" t="s">
        <v>1637</v>
      </c>
      <c r="E172" s="5" t="s">
        <v>2153</v>
      </c>
      <c r="F172" s="3" t="s">
        <v>942</v>
      </c>
      <c r="G172" s="8" t="s">
        <v>943</v>
      </c>
      <c r="H172" s="8" t="s">
        <v>7</v>
      </c>
      <c r="I172" s="2" t="s">
        <v>1</v>
      </c>
      <c r="J172" s="2">
        <v>2009</v>
      </c>
      <c r="K172" s="2">
        <v>1</v>
      </c>
      <c r="L172" s="8" t="s">
        <v>2985</v>
      </c>
      <c r="M172" s="29">
        <f>VLOOKUP(E172:E1016,'[1]ELsevier PDA'!$E$3:$M$1000,9,0)</f>
        <v>483.75</v>
      </c>
    </row>
    <row r="173" spans="1:13" s="1" customFormat="1" ht="22.5">
      <c r="A173" s="2">
        <v>172</v>
      </c>
      <c r="B173" s="2">
        <v>171</v>
      </c>
      <c r="C173" s="2" t="s">
        <v>1630</v>
      </c>
      <c r="D173" s="3" t="s">
        <v>1650</v>
      </c>
      <c r="E173" s="5" t="s">
        <v>2416</v>
      </c>
      <c r="F173" s="6" t="s">
        <v>1438</v>
      </c>
      <c r="G173" s="6" t="s">
        <v>1439</v>
      </c>
      <c r="H173" s="6" t="s">
        <v>178</v>
      </c>
      <c r="I173" s="7" t="s">
        <v>1</v>
      </c>
      <c r="J173" s="7">
        <v>2012</v>
      </c>
      <c r="K173" s="7">
        <v>1</v>
      </c>
      <c r="L173" s="6" t="s">
        <v>3248</v>
      </c>
      <c r="M173" s="29">
        <f>VLOOKUP(E173:E1017,'[1]ELsevier PDA'!$E$3:$M$1000,9,0)</f>
        <v>225.75</v>
      </c>
    </row>
    <row r="174" spans="1:13" s="1" customFormat="1" ht="22.5">
      <c r="A174" s="2">
        <v>173</v>
      </c>
      <c r="B174" s="2">
        <v>172</v>
      </c>
      <c r="C174" s="2" t="s">
        <v>1630</v>
      </c>
      <c r="D174" s="3" t="s">
        <v>1653</v>
      </c>
      <c r="E174" s="5" t="s">
        <v>1858</v>
      </c>
      <c r="F174" s="3" t="s">
        <v>359</v>
      </c>
      <c r="G174" s="8" t="s">
        <v>360</v>
      </c>
      <c r="H174" s="8" t="s">
        <v>178</v>
      </c>
      <c r="I174" s="2" t="s">
        <v>1</v>
      </c>
      <c r="J174" s="2">
        <v>2012</v>
      </c>
      <c r="K174" s="2">
        <v>1</v>
      </c>
      <c r="L174" s="8" t="s">
        <v>2690</v>
      </c>
      <c r="M174" s="29">
        <f>VLOOKUP(E174:E1018,'[1]ELsevier PDA'!$E$3:$M$1000,9,0)</f>
        <v>322.5</v>
      </c>
    </row>
    <row r="175" spans="1:13" s="1" customFormat="1" ht="22.5">
      <c r="A175" s="2">
        <v>174</v>
      </c>
      <c r="B175" s="2">
        <v>173</v>
      </c>
      <c r="C175" s="2" t="s">
        <v>1630</v>
      </c>
      <c r="D175" s="3" t="s">
        <v>1650</v>
      </c>
      <c r="E175" s="5" t="s">
        <v>2069</v>
      </c>
      <c r="F175" s="6" t="s">
        <v>780</v>
      </c>
      <c r="G175" s="6" t="s">
        <v>781</v>
      </c>
      <c r="H175" s="6" t="s">
        <v>178</v>
      </c>
      <c r="I175" s="7" t="s">
        <v>1</v>
      </c>
      <c r="J175" s="7">
        <v>2013</v>
      </c>
      <c r="K175" s="7">
        <v>1</v>
      </c>
      <c r="L175" s="6" t="s">
        <v>2901</v>
      </c>
      <c r="M175" s="29">
        <f>VLOOKUP(E175:E1019,'[1]ELsevier PDA'!$E$3:$M$1000,9,0)</f>
        <v>258</v>
      </c>
    </row>
    <row r="176" spans="1:13" s="1" customFormat="1" ht="22.5">
      <c r="A176" s="2">
        <v>175</v>
      </c>
      <c r="B176" s="2">
        <v>174</v>
      </c>
      <c r="C176" s="2" t="s">
        <v>1630</v>
      </c>
      <c r="D176" s="3" t="s">
        <v>1653</v>
      </c>
      <c r="E176" s="5" t="s">
        <v>1931</v>
      </c>
      <c r="F176" s="3" t="s">
        <v>504</v>
      </c>
      <c r="G176" s="8" t="s">
        <v>505</v>
      </c>
      <c r="H176" s="8" t="s">
        <v>178</v>
      </c>
      <c r="I176" s="2" t="s">
        <v>1</v>
      </c>
      <c r="J176" s="2">
        <v>2011</v>
      </c>
      <c r="K176" s="2">
        <v>1</v>
      </c>
      <c r="L176" s="8" t="s">
        <v>2763</v>
      </c>
      <c r="M176" s="29">
        <f>VLOOKUP(E176:E1020,'[1]ELsevier PDA'!$E$3:$M$1000,9,0)</f>
        <v>419.25</v>
      </c>
    </row>
    <row r="177" spans="1:13" s="1" customFormat="1" ht="33.75">
      <c r="A177" s="2">
        <v>176</v>
      </c>
      <c r="B177" s="2">
        <v>176</v>
      </c>
      <c r="C177" s="2" t="s">
        <v>1630</v>
      </c>
      <c r="D177" s="3" t="s">
        <v>1636</v>
      </c>
      <c r="E177" s="5" t="s">
        <v>2031</v>
      </c>
      <c r="F177" s="3" t="s">
        <v>704</v>
      </c>
      <c r="G177" s="8" t="s">
        <v>705</v>
      </c>
      <c r="H177" s="8" t="s">
        <v>114</v>
      </c>
      <c r="I177" s="2" t="s">
        <v>1</v>
      </c>
      <c r="J177" s="2">
        <v>2011</v>
      </c>
      <c r="K177" s="2">
        <v>1</v>
      </c>
      <c r="L177" s="8" t="s">
        <v>2863</v>
      </c>
      <c r="M177" s="29">
        <f>VLOOKUP(E177:E1021,'[1]ELsevier PDA'!$E$3:$M$1000,9,0)</f>
        <v>1606.05</v>
      </c>
    </row>
    <row r="178" spans="1:13" s="1" customFormat="1" ht="22.5">
      <c r="A178" s="2">
        <v>177</v>
      </c>
      <c r="B178" s="2">
        <v>177</v>
      </c>
      <c r="C178" s="2" t="s">
        <v>1630</v>
      </c>
      <c r="D178" s="3" t="s">
        <v>1631</v>
      </c>
      <c r="E178" s="5" t="s">
        <v>2225</v>
      </c>
      <c r="F178" s="3" t="s">
        <v>1082</v>
      </c>
      <c r="G178" s="8" t="s">
        <v>1083</v>
      </c>
      <c r="H178" s="8" t="s">
        <v>88</v>
      </c>
      <c r="I178" s="2" t="s">
        <v>1</v>
      </c>
      <c r="J178" s="2">
        <v>2005</v>
      </c>
      <c r="K178" s="2">
        <v>1</v>
      </c>
      <c r="L178" s="8" t="s">
        <v>3057</v>
      </c>
      <c r="M178" s="29">
        <f>VLOOKUP(E178:E1022,'[1]ELsevier PDA'!$E$3:$M$1000,9,0)</f>
        <v>1169.256</v>
      </c>
    </row>
    <row r="179" spans="1:13" s="1" customFormat="1" ht="22.5">
      <c r="A179" s="2">
        <v>178</v>
      </c>
      <c r="B179" s="2">
        <v>178</v>
      </c>
      <c r="C179" s="2" t="s">
        <v>1630</v>
      </c>
      <c r="D179" s="3" t="s">
        <v>1640</v>
      </c>
      <c r="E179" s="5" t="s">
        <v>1699</v>
      </c>
      <c r="F179" s="6" t="s">
        <v>37</v>
      </c>
      <c r="G179" s="6" t="s">
        <v>38</v>
      </c>
      <c r="H179" s="6" t="s">
        <v>7</v>
      </c>
      <c r="I179" s="7" t="s">
        <v>5</v>
      </c>
      <c r="J179" s="7">
        <v>2013</v>
      </c>
      <c r="K179" s="7">
        <v>1</v>
      </c>
      <c r="L179" s="6" t="s">
        <v>2531</v>
      </c>
      <c r="M179" s="29">
        <f>VLOOKUP(E179:E1023,'[1]ELsevier PDA'!$E$3:$M$1000,9,0)</f>
        <v>645</v>
      </c>
    </row>
    <row r="180" spans="1:13" s="1" customFormat="1" ht="22.5">
      <c r="A180" s="2">
        <v>179</v>
      </c>
      <c r="B180" s="2">
        <v>179</v>
      </c>
      <c r="C180" s="2" t="s">
        <v>1630</v>
      </c>
      <c r="D180" s="3" t="s">
        <v>1648</v>
      </c>
      <c r="E180" s="5" t="s">
        <v>2041</v>
      </c>
      <c r="F180" s="3" t="s">
        <v>724</v>
      </c>
      <c r="G180" s="8" t="s">
        <v>725</v>
      </c>
      <c r="H180" s="8" t="s">
        <v>329</v>
      </c>
      <c r="I180" s="2" t="s">
        <v>5</v>
      </c>
      <c r="J180" s="2">
        <v>1995</v>
      </c>
      <c r="K180" s="2">
        <v>1</v>
      </c>
      <c r="L180" s="8" t="s">
        <v>2873</v>
      </c>
      <c r="M180" s="29">
        <f>VLOOKUP(E180:E1024,'[1]ELsevier PDA'!$E$3:$M$1000,9,0)</f>
        <v>683.1115789473685</v>
      </c>
    </row>
    <row r="181" spans="1:13" s="1" customFormat="1" ht="22.5">
      <c r="A181" s="2">
        <v>180</v>
      </c>
      <c r="B181" s="2">
        <v>180</v>
      </c>
      <c r="C181" s="2" t="s">
        <v>1630</v>
      </c>
      <c r="D181" s="3" t="s">
        <v>1634</v>
      </c>
      <c r="E181" s="5" t="s">
        <v>1832</v>
      </c>
      <c r="F181" s="6" t="s">
        <v>307</v>
      </c>
      <c r="G181" s="6" t="s">
        <v>308</v>
      </c>
      <c r="H181" s="6" t="s">
        <v>7</v>
      </c>
      <c r="I181" s="7" t="s">
        <v>11</v>
      </c>
      <c r="J181" s="7">
        <v>2013</v>
      </c>
      <c r="K181" s="7">
        <v>1</v>
      </c>
      <c r="L181" s="6" t="s">
        <v>2664</v>
      </c>
      <c r="M181" s="29">
        <f>VLOOKUP(E181:E1025,'[1]ELsevier PDA'!$E$3:$M$1000,9,0)</f>
        <v>709.5</v>
      </c>
    </row>
    <row r="182" spans="1:13" s="1" customFormat="1" ht="22.5">
      <c r="A182" s="2">
        <v>181</v>
      </c>
      <c r="B182" s="2">
        <v>181</v>
      </c>
      <c r="C182" s="2" t="s">
        <v>1630</v>
      </c>
      <c r="D182" s="3" t="s">
        <v>1652</v>
      </c>
      <c r="E182" s="5" t="s">
        <v>1800</v>
      </c>
      <c r="F182" s="3" t="s">
        <v>244</v>
      </c>
      <c r="G182" s="8" t="s">
        <v>245</v>
      </c>
      <c r="H182" s="8" t="s">
        <v>246</v>
      </c>
      <c r="I182" s="2" t="s">
        <v>1</v>
      </c>
      <c r="J182" s="2">
        <v>2012</v>
      </c>
      <c r="K182" s="2">
        <v>1</v>
      </c>
      <c r="L182" s="8" t="s">
        <v>2632</v>
      </c>
      <c r="M182" s="29">
        <f>VLOOKUP(E182:E1026,'[1]ELsevier PDA'!$E$3:$M$1000,9,0)</f>
        <v>387</v>
      </c>
    </row>
    <row r="183" spans="1:13" s="1" customFormat="1" ht="22.5">
      <c r="A183" s="2">
        <v>182</v>
      </c>
      <c r="B183" s="2">
        <v>182</v>
      </c>
      <c r="C183" s="2" t="s">
        <v>1630</v>
      </c>
      <c r="D183" s="3" t="s">
        <v>1652</v>
      </c>
      <c r="E183" s="5" t="s">
        <v>2010</v>
      </c>
      <c r="F183" s="3" t="s">
        <v>661</v>
      </c>
      <c r="G183" s="8" t="s">
        <v>662</v>
      </c>
      <c r="H183" s="8" t="s">
        <v>246</v>
      </c>
      <c r="I183" s="2" t="s">
        <v>1</v>
      </c>
      <c r="J183" s="2">
        <v>2011</v>
      </c>
      <c r="K183" s="2">
        <v>1</v>
      </c>
      <c r="L183" s="8" t="s">
        <v>2842</v>
      </c>
      <c r="M183" s="29">
        <f>VLOOKUP(E183:E1027,'[1]ELsevier PDA'!$E$3:$M$1000,9,0)</f>
        <v>387</v>
      </c>
    </row>
    <row r="184" spans="1:13" s="1" customFormat="1" ht="22.5">
      <c r="A184" s="2">
        <v>183</v>
      </c>
      <c r="B184" s="2">
        <v>183</v>
      </c>
      <c r="C184" s="2" t="s">
        <v>1630</v>
      </c>
      <c r="D184" s="3" t="s">
        <v>1637</v>
      </c>
      <c r="E184" s="5" t="s">
        <v>2216</v>
      </c>
      <c r="F184" s="3" t="s">
        <v>1065</v>
      </c>
      <c r="G184" s="8" t="s">
        <v>1066</v>
      </c>
      <c r="H184" s="8" t="s">
        <v>28</v>
      </c>
      <c r="I184" s="2" t="s">
        <v>1</v>
      </c>
      <c r="J184" s="2">
        <v>2006</v>
      </c>
      <c r="K184" s="2">
        <v>1</v>
      </c>
      <c r="L184" s="8" t="s">
        <v>3048</v>
      </c>
      <c r="M184" s="29">
        <f>VLOOKUP(E184:E1028,'[1]ELsevier PDA'!$E$3:$M$1000,9,0)</f>
        <v>1142.682</v>
      </c>
    </row>
    <row r="185" spans="1:13" s="1" customFormat="1" ht="22.5">
      <c r="A185" s="2">
        <v>184</v>
      </c>
      <c r="B185" s="2">
        <v>184</v>
      </c>
      <c r="C185" s="2" t="s">
        <v>1630</v>
      </c>
      <c r="D185" s="3" t="s">
        <v>1651</v>
      </c>
      <c r="E185" s="5" t="s">
        <v>2210</v>
      </c>
      <c r="F185" s="3" t="s">
        <v>1053</v>
      </c>
      <c r="G185" s="8" t="s">
        <v>1054</v>
      </c>
      <c r="H185" s="8" t="s">
        <v>7</v>
      </c>
      <c r="I185" s="2" t="s">
        <v>1</v>
      </c>
      <c r="J185" s="2">
        <v>2012</v>
      </c>
      <c r="K185" s="2">
        <v>1</v>
      </c>
      <c r="L185" s="8" t="s">
        <v>3042</v>
      </c>
      <c r="M185" s="29">
        <f>VLOOKUP(E185:E1029,'[1]ELsevier PDA'!$E$3:$M$1000,9,0)</f>
        <v>967.5</v>
      </c>
    </row>
    <row r="186" spans="1:13" s="1" customFormat="1" ht="22.5">
      <c r="A186" s="2">
        <v>185</v>
      </c>
      <c r="B186" s="2">
        <v>185</v>
      </c>
      <c r="C186" s="2" t="s">
        <v>1630</v>
      </c>
      <c r="D186" s="3" t="s">
        <v>1652</v>
      </c>
      <c r="E186" s="5" t="s">
        <v>2096</v>
      </c>
      <c r="F186" s="3" t="s">
        <v>832</v>
      </c>
      <c r="G186" s="8" t="s">
        <v>833</v>
      </c>
      <c r="H186" s="8" t="s">
        <v>246</v>
      </c>
      <c r="I186" s="2" t="s">
        <v>1</v>
      </c>
      <c r="J186" s="2">
        <v>2010</v>
      </c>
      <c r="K186" s="2">
        <v>1</v>
      </c>
      <c r="L186" s="8" t="s">
        <v>2928</v>
      </c>
      <c r="M186" s="29">
        <f>VLOOKUP(E186:E1030,'[1]ELsevier PDA'!$E$3:$M$1000,9,0)</f>
        <v>387</v>
      </c>
    </row>
    <row r="187" spans="1:13" s="1" customFormat="1" ht="22.5">
      <c r="A187" s="2">
        <v>186</v>
      </c>
      <c r="B187" s="2">
        <v>186</v>
      </c>
      <c r="C187" s="2" t="s">
        <v>1630</v>
      </c>
      <c r="D187" s="3" t="s">
        <v>1650</v>
      </c>
      <c r="E187" s="5" t="s">
        <v>1870</v>
      </c>
      <c r="F187" s="6" t="s">
        <v>383</v>
      </c>
      <c r="G187" s="6" t="s">
        <v>384</v>
      </c>
      <c r="H187" s="6" t="s">
        <v>178</v>
      </c>
      <c r="I187" s="7" t="s">
        <v>11</v>
      </c>
      <c r="J187" s="7">
        <v>2012</v>
      </c>
      <c r="K187" s="7">
        <v>1</v>
      </c>
      <c r="L187" s="6" t="s">
        <v>2702</v>
      </c>
      <c r="M187" s="29">
        <f>VLOOKUP(E187:E1031,'[1]ELsevier PDA'!$E$3:$M$1000,9,0)</f>
        <v>516</v>
      </c>
    </row>
    <row r="188" spans="1:13" s="1" customFormat="1" ht="22.5">
      <c r="A188" s="2">
        <v>187</v>
      </c>
      <c r="B188" s="2">
        <v>187</v>
      </c>
      <c r="C188" s="2" t="s">
        <v>1630</v>
      </c>
      <c r="D188" s="3" t="s">
        <v>1648</v>
      </c>
      <c r="E188" s="5" t="s">
        <v>1996</v>
      </c>
      <c r="F188" s="6" t="s">
        <v>632</v>
      </c>
      <c r="G188" s="6" t="s">
        <v>633</v>
      </c>
      <c r="H188" s="6" t="s">
        <v>3</v>
      </c>
      <c r="I188" s="7" t="s">
        <v>1</v>
      </c>
      <c r="J188" s="7">
        <v>2012</v>
      </c>
      <c r="K188" s="7">
        <v>1</v>
      </c>
      <c r="L188" s="6" t="s">
        <v>2828</v>
      </c>
      <c r="M188" s="29">
        <f>VLOOKUP(E188:E1032,'[1]ELsevier PDA'!$E$3:$M$1000,9,0)</f>
        <v>967.5</v>
      </c>
    </row>
    <row r="189" spans="1:13" s="1" customFormat="1" ht="22.5">
      <c r="A189" s="2">
        <v>188</v>
      </c>
      <c r="B189" s="2">
        <v>188</v>
      </c>
      <c r="C189" s="2" t="s">
        <v>1630</v>
      </c>
      <c r="D189" s="3" t="s">
        <v>1631</v>
      </c>
      <c r="E189" s="5" t="s">
        <v>2208</v>
      </c>
      <c r="F189" s="3" t="s">
        <v>1049</v>
      </c>
      <c r="G189" s="8" t="s">
        <v>1050</v>
      </c>
      <c r="H189" s="8" t="s">
        <v>642</v>
      </c>
      <c r="I189" s="2" t="s">
        <v>1</v>
      </c>
      <c r="J189" s="2">
        <v>2010</v>
      </c>
      <c r="K189" s="2">
        <v>1</v>
      </c>
      <c r="L189" s="8" t="s">
        <v>3040</v>
      </c>
      <c r="M189" s="29">
        <f>VLOOKUP(E189:E1033,'[1]ELsevier PDA'!$E$3:$M$1000,9,0)</f>
        <v>2128.5</v>
      </c>
    </row>
    <row r="190" spans="1:13" s="1" customFormat="1" ht="22.5">
      <c r="A190" s="2">
        <v>189</v>
      </c>
      <c r="B190" s="2">
        <v>189</v>
      </c>
      <c r="C190" s="2" t="s">
        <v>1630</v>
      </c>
      <c r="D190" s="3" t="s">
        <v>1635</v>
      </c>
      <c r="E190" s="5" t="s">
        <v>1758</v>
      </c>
      <c r="F190" s="6" t="s">
        <v>161</v>
      </c>
      <c r="G190" s="6" t="s">
        <v>162</v>
      </c>
      <c r="H190" s="6" t="s">
        <v>3</v>
      </c>
      <c r="I190" s="7" t="s">
        <v>1</v>
      </c>
      <c r="J190" s="7">
        <v>2013</v>
      </c>
      <c r="K190" s="7">
        <v>1</v>
      </c>
      <c r="L190" s="6" t="s">
        <v>2590</v>
      </c>
      <c r="M190" s="29">
        <f>VLOOKUP(E190:E1034,'[1]ELsevier PDA'!$E$3:$M$1000,9,0)</f>
        <v>645</v>
      </c>
    </row>
    <row r="191" spans="1:13" s="1" customFormat="1" ht="22.5">
      <c r="A191" s="2">
        <v>190</v>
      </c>
      <c r="B191" s="2">
        <v>190</v>
      </c>
      <c r="C191" s="2" t="s">
        <v>1630</v>
      </c>
      <c r="D191" s="3" t="s">
        <v>1634</v>
      </c>
      <c r="E191" s="5" t="s">
        <v>2068</v>
      </c>
      <c r="F191" s="6" t="s">
        <v>778</v>
      </c>
      <c r="G191" s="6" t="s">
        <v>779</v>
      </c>
      <c r="H191" s="6" t="s">
        <v>316</v>
      </c>
      <c r="I191" s="7" t="s">
        <v>1</v>
      </c>
      <c r="J191" s="7">
        <v>2012</v>
      </c>
      <c r="K191" s="7">
        <v>1</v>
      </c>
      <c r="L191" s="6" t="s">
        <v>2900</v>
      </c>
      <c r="M191" s="29">
        <f>VLOOKUP(E191:E1035,'[1]ELsevier PDA'!$E$3:$M$1000,9,0)</f>
        <v>645</v>
      </c>
    </row>
    <row r="192" spans="1:13" s="1" customFormat="1" ht="22.5">
      <c r="A192" s="2">
        <v>191</v>
      </c>
      <c r="B192" s="2">
        <v>191</v>
      </c>
      <c r="C192" s="2" t="s">
        <v>1632</v>
      </c>
      <c r="D192" s="3" t="s">
        <v>1646</v>
      </c>
      <c r="E192" s="5" t="s">
        <v>2207</v>
      </c>
      <c r="F192" s="6" t="s">
        <v>1047</v>
      </c>
      <c r="G192" s="6" t="s">
        <v>1048</v>
      </c>
      <c r="H192" s="6" t="s">
        <v>41</v>
      </c>
      <c r="I192" s="7" t="s">
        <v>174</v>
      </c>
      <c r="J192" s="7">
        <v>2013</v>
      </c>
      <c r="K192" s="7">
        <v>1</v>
      </c>
      <c r="L192" s="6" t="s">
        <v>3039</v>
      </c>
      <c r="M192" s="29">
        <f>VLOOKUP(E192:E1036,'[1]ELsevier PDA'!$E$3:$M$1000,9,0)</f>
        <v>1154.55</v>
      </c>
    </row>
    <row r="193" spans="1:13" s="1" customFormat="1" ht="45">
      <c r="A193" s="2">
        <v>192</v>
      </c>
      <c r="B193" s="2">
        <v>192</v>
      </c>
      <c r="C193" s="2" t="s">
        <v>1630</v>
      </c>
      <c r="D193" s="3" t="s">
        <v>1637</v>
      </c>
      <c r="E193" s="5" t="s">
        <v>2472</v>
      </c>
      <c r="F193" s="3" t="s">
        <v>1548</v>
      </c>
      <c r="G193" s="8" t="s">
        <v>1549</v>
      </c>
      <c r="H193" s="8" t="s">
        <v>7</v>
      </c>
      <c r="I193" s="2" t="s">
        <v>1</v>
      </c>
      <c r="J193" s="2">
        <v>2006</v>
      </c>
      <c r="K193" s="2">
        <v>1</v>
      </c>
      <c r="L193" s="8" t="s">
        <v>3304</v>
      </c>
      <c r="M193" s="29">
        <f>VLOOKUP(E193:E1037,'[1]ELsevier PDA'!$E$3:$M$1000,9,0)</f>
        <v>597.9150000000001</v>
      </c>
    </row>
    <row r="194" spans="1:13" s="1" customFormat="1" ht="33.75">
      <c r="A194" s="2">
        <v>193</v>
      </c>
      <c r="B194" s="2">
        <v>193</v>
      </c>
      <c r="C194" s="2" t="s">
        <v>1630</v>
      </c>
      <c r="D194" s="3" t="s">
        <v>1648</v>
      </c>
      <c r="E194" s="5" t="s">
        <v>2169</v>
      </c>
      <c r="F194" s="3" t="s">
        <v>974</v>
      </c>
      <c r="G194" s="8" t="s">
        <v>975</v>
      </c>
      <c r="H194" s="8" t="s">
        <v>28</v>
      </c>
      <c r="I194" s="2" t="s">
        <v>1</v>
      </c>
      <c r="J194" s="2">
        <v>2008</v>
      </c>
      <c r="K194" s="2">
        <v>1</v>
      </c>
      <c r="L194" s="8" t="s">
        <v>3001</v>
      </c>
      <c r="M194" s="29">
        <f>VLOOKUP(E194:E1038,'[1]ELsevier PDA'!$E$3:$M$1000,9,0)</f>
        <v>2676.75</v>
      </c>
    </row>
    <row r="195" spans="1:13" s="1" customFormat="1" ht="22.5">
      <c r="A195" s="2">
        <v>194</v>
      </c>
      <c r="B195" s="2">
        <v>194</v>
      </c>
      <c r="C195" s="2" t="s">
        <v>1630</v>
      </c>
      <c r="D195" s="3" t="s">
        <v>1645</v>
      </c>
      <c r="E195" s="5" t="s">
        <v>2079</v>
      </c>
      <c r="F195" s="3" t="s">
        <v>800</v>
      </c>
      <c r="G195" s="8" t="s">
        <v>801</v>
      </c>
      <c r="H195" s="8" t="s">
        <v>7</v>
      </c>
      <c r="I195" s="2" t="s">
        <v>11</v>
      </c>
      <c r="J195" s="2">
        <v>2011</v>
      </c>
      <c r="K195" s="2">
        <v>1</v>
      </c>
      <c r="L195" s="8" t="s">
        <v>2911</v>
      </c>
      <c r="M195" s="29">
        <f>VLOOKUP(E195:E1039,'[1]ELsevier PDA'!$E$3:$M$1000,9,0)</f>
        <v>490.2</v>
      </c>
    </row>
    <row r="196" spans="1:13" s="1" customFormat="1" ht="22.5">
      <c r="A196" s="2">
        <v>195</v>
      </c>
      <c r="B196" s="2">
        <v>195</v>
      </c>
      <c r="C196" s="2" t="s">
        <v>1630</v>
      </c>
      <c r="D196" s="3" t="s">
        <v>1651</v>
      </c>
      <c r="E196" s="5" t="s">
        <v>2388</v>
      </c>
      <c r="F196" s="3" t="s">
        <v>1387</v>
      </c>
      <c r="G196" s="8" t="s">
        <v>1388</v>
      </c>
      <c r="H196" s="8" t="s">
        <v>7</v>
      </c>
      <c r="I196" s="2" t="s">
        <v>5</v>
      </c>
      <c r="J196" s="2">
        <v>2009</v>
      </c>
      <c r="K196" s="2">
        <v>1</v>
      </c>
      <c r="L196" s="8" t="s">
        <v>3220</v>
      </c>
      <c r="M196" s="29">
        <f>VLOOKUP(E196:E1040,'[1]ELsevier PDA'!$E$3:$M$1000,9,0)</f>
        <v>903</v>
      </c>
    </row>
    <row r="197" spans="1:13" s="1" customFormat="1" ht="22.5">
      <c r="A197" s="2">
        <v>196</v>
      </c>
      <c r="B197" s="2">
        <v>196</v>
      </c>
      <c r="C197" s="2" t="s">
        <v>1630</v>
      </c>
      <c r="D197" s="3" t="s">
        <v>1652</v>
      </c>
      <c r="E197" s="5" t="s">
        <v>1918</v>
      </c>
      <c r="F197" s="3" t="s">
        <v>478</v>
      </c>
      <c r="G197" s="8" t="s">
        <v>479</v>
      </c>
      <c r="H197" s="8" t="s">
        <v>7</v>
      </c>
      <c r="I197" s="2" t="s">
        <v>5</v>
      </c>
      <c r="J197" s="2">
        <v>2011</v>
      </c>
      <c r="K197" s="2">
        <v>1</v>
      </c>
      <c r="L197" s="8" t="s">
        <v>2750</v>
      </c>
      <c r="M197" s="29">
        <f>VLOOKUP(E197:E1041,'[1]ELsevier PDA'!$E$3:$M$1000,9,0)</f>
        <v>645</v>
      </c>
    </row>
    <row r="198" spans="1:13" s="1" customFormat="1" ht="22.5">
      <c r="A198" s="2">
        <v>197</v>
      </c>
      <c r="B198" s="2">
        <v>197</v>
      </c>
      <c r="C198" s="2" t="s">
        <v>1630</v>
      </c>
      <c r="D198" s="3" t="s">
        <v>1650</v>
      </c>
      <c r="E198" s="5" t="s">
        <v>2119</v>
      </c>
      <c r="F198" s="6" t="s">
        <v>878</v>
      </c>
      <c r="G198" s="6" t="s">
        <v>394</v>
      </c>
      <c r="H198" s="6" t="s">
        <v>48</v>
      </c>
      <c r="I198" s="7" t="s">
        <v>102</v>
      </c>
      <c r="J198" s="7">
        <v>2013</v>
      </c>
      <c r="K198" s="7">
        <v>1</v>
      </c>
      <c r="L198" s="6" t="s">
        <v>2951</v>
      </c>
      <c r="M198" s="29">
        <f>VLOOKUP(E198:E1042,'[1]ELsevier PDA'!$E$3:$M$1000,9,0)</f>
        <v>419.25</v>
      </c>
    </row>
    <row r="199" spans="1:13" s="1" customFormat="1" ht="22.5">
      <c r="A199" s="2">
        <v>198</v>
      </c>
      <c r="B199" s="2">
        <v>198</v>
      </c>
      <c r="C199" s="2" t="s">
        <v>1630</v>
      </c>
      <c r="D199" s="3" t="s">
        <v>1653</v>
      </c>
      <c r="E199" s="5" t="s">
        <v>2025</v>
      </c>
      <c r="F199" s="3" t="s">
        <v>692</v>
      </c>
      <c r="G199" s="8" t="s">
        <v>693</v>
      </c>
      <c r="H199" s="8" t="s">
        <v>48</v>
      </c>
      <c r="I199" s="2" t="s">
        <v>58</v>
      </c>
      <c r="J199" s="2">
        <v>2011</v>
      </c>
      <c r="K199" s="2">
        <v>1</v>
      </c>
      <c r="L199" s="8" t="s">
        <v>2857</v>
      </c>
      <c r="M199" s="29">
        <f>VLOOKUP(E199:E1043,'[1]ELsevier PDA'!$E$3:$M$1000,9,0)</f>
        <v>451.5</v>
      </c>
    </row>
    <row r="200" spans="1:13" s="1" customFormat="1" ht="22.5">
      <c r="A200" s="2">
        <v>199</v>
      </c>
      <c r="B200" s="2">
        <v>199</v>
      </c>
      <c r="C200" s="2" t="s">
        <v>1630</v>
      </c>
      <c r="D200" s="3" t="s">
        <v>1634</v>
      </c>
      <c r="E200" s="5" t="s">
        <v>2457</v>
      </c>
      <c r="F200" s="3" t="s">
        <v>1520</v>
      </c>
      <c r="G200" s="8" t="s">
        <v>1521</v>
      </c>
      <c r="H200" s="8" t="s">
        <v>316</v>
      </c>
      <c r="I200" s="2" t="s">
        <v>5</v>
      </c>
      <c r="J200" s="2">
        <v>2012</v>
      </c>
      <c r="K200" s="2">
        <v>1</v>
      </c>
      <c r="L200" s="8" t="s">
        <v>3289</v>
      </c>
      <c r="M200" s="29">
        <f>VLOOKUP(E200:E1044,'[1]ELsevier PDA'!$E$3:$M$1000,9,0)</f>
        <v>225.75</v>
      </c>
    </row>
    <row r="201" spans="1:13" s="1" customFormat="1" ht="22.5">
      <c r="A201" s="2">
        <v>200</v>
      </c>
      <c r="B201" s="2">
        <v>200</v>
      </c>
      <c r="C201" s="2" t="s">
        <v>1630</v>
      </c>
      <c r="D201" s="3" t="s">
        <v>1635</v>
      </c>
      <c r="E201" s="5" t="s">
        <v>2047</v>
      </c>
      <c r="F201" s="3" t="s">
        <v>736</v>
      </c>
      <c r="G201" s="8" t="s">
        <v>737</v>
      </c>
      <c r="H201" s="8" t="s">
        <v>48</v>
      </c>
      <c r="I201" s="2" t="s">
        <v>1</v>
      </c>
      <c r="J201" s="2">
        <v>2010</v>
      </c>
      <c r="K201" s="2">
        <v>1</v>
      </c>
      <c r="L201" s="8" t="s">
        <v>2879</v>
      </c>
      <c r="M201" s="29">
        <f>VLOOKUP(E201:E1045,'[1]ELsevier PDA'!$E$3:$M$1000,9,0)</f>
        <v>877.1999999999999</v>
      </c>
    </row>
    <row r="202" spans="1:13" s="1" customFormat="1" ht="33.75">
      <c r="A202" s="2">
        <v>201</v>
      </c>
      <c r="B202" s="2">
        <v>201</v>
      </c>
      <c r="C202" s="2" t="s">
        <v>1630</v>
      </c>
      <c r="D202" s="3" t="s">
        <v>1634</v>
      </c>
      <c r="E202" s="5" t="s">
        <v>2190</v>
      </c>
      <c r="F202" s="3" t="s">
        <v>1015</v>
      </c>
      <c r="G202" s="8" t="s">
        <v>1016</v>
      </c>
      <c r="H202" s="8" t="s">
        <v>129</v>
      </c>
      <c r="I202" s="2" t="s">
        <v>1</v>
      </c>
      <c r="J202" s="2">
        <v>2009</v>
      </c>
      <c r="K202" s="2">
        <v>1</v>
      </c>
      <c r="L202" s="8" t="s">
        <v>3022</v>
      </c>
      <c r="M202" s="29">
        <f>VLOOKUP(E202:E1046,'[1]ELsevier PDA'!$E$3:$M$1000,9,0)</f>
        <v>1128.75</v>
      </c>
    </row>
    <row r="203" spans="1:13" s="1" customFormat="1" ht="22.5">
      <c r="A203" s="2">
        <v>202</v>
      </c>
      <c r="B203" s="2">
        <v>202</v>
      </c>
      <c r="C203" s="2" t="s">
        <v>1630</v>
      </c>
      <c r="D203" s="3" t="s">
        <v>1635</v>
      </c>
      <c r="E203" s="5" t="s">
        <v>2184</v>
      </c>
      <c r="F203" s="6" t="s">
        <v>1003</v>
      </c>
      <c r="G203" s="6" t="s">
        <v>1004</v>
      </c>
      <c r="H203" s="6" t="s">
        <v>48</v>
      </c>
      <c r="I203" s="7" t="s">
        <v>1</v>
      </c>
      <c r="J203" s="7">
        <v>2012</v>
      </c>
      <c r="K203" s="7">
        <v>1</v>
      </c>
      <c r="L203" s="6" t="s">
        <v>3016</v>
      </c>
      <c r="M203" s="29">
        <f>VLOOKUP(E203:E1047,'[1]ELsevier PDA'!$E$3:$M$1000,9,0)</f>
        <v>645</v>
      </c>
    </row>
    <row r="204" spans="1:13" s="1" customFormat="1" ht="22.5">
      <c r="A204" s="2">
        <v>203</v>
      </c>
      <c r="B204" s="2">
        <v>203</v>
      </c>
      <c r="C204" s="2" t="s">
        <v>1630</v>
      </c>
      <c r="D204" s="3" t="s">
        <v>1639</v>
      </c>
      <c r="E204" s="5" t="s">
        <v>2077</v>
      </c>
      <c r="F204" s="3" t="s">
        <v>796</v>
      </c>
      <c r="G204" s="8" t="s">
        <v>797</v>
      </c>
      <c r="H204" s="8" t="s">
        <v>88</v>
      </c>
      <c r="I204" s="2" t="s">
        <v>1</v>
      </c>
      <c r="J204" s="2">
        <v>2000</v>
      </c>
      <c r="K204" s="2">
        <v>1</v>
      </c>
      <c r="L204" s="8" t="s">
        <v>2909</v>
      </c>
      <c r="M204" s="29">
        <f>VLOOKUP(E204:E1048,'[1]ELsevier PDA'!$E$3:$M$1000,9,0)</f>
        <v>2026.289</v>
      </c>
    </row>
    <row r="205" spans="1:13" s="1" customFormat="1" ht="22.5">
      <c r="A205" s="2">
        <v>204</v>
      </c>
      <c r="B205" s="2">
        <v>204</v>
      </c>
      <c r="C205" s="2" t="s">
        <v>1630</v>
      </c>
      <c r="D205" s="3" t="s">
        <v>1639</v>
      </c>
      <c r="E205" s="5" t="s">
        <v>1966</v>
      </c>
      <c r="F205" s="3" t="s">
        <v>573</v>
      </c>
      <c r="G205" s="8" t="s">
        <v>574</v>
      </c>
      <c r="H205" s="8" t="s">
        <v>88</v>
      </c>
      <c r="I205" s="2" t="s">
        <v>1</v>
      </c>
      <c r="J205" s="2">
        <v>1998</v>
      </c>
      <c r="K205" s="2">
        <v>1</v>
      </c>
      <c r="L205" s="8" t="s">
        <v>2798</v>
      </c>
      <c r="M205" s="29">
        <f>VLOOKUP(E205:E1049,'[1]ELsevier PDA'!$E$3:$M$1000,9,0)</f>
        <v>1846.8929999999998</v>
      </c>
    </row>
    <row r="206" spans="1:13" s="1" customFormat="1" ht="33.75">
      <c r="A206" s="2">
        <v>205</v>
      </c>
      <c r="B206" s="2">
        <v>205</v>
      </c>
      <c r="C206" s="2" t="s">
        <v>1630</v>
      </c>
      <c r="D206" s="3" t="s">
        <v>1639</v>
      </c>
      <c r="E206" s="5" t="s">
        <v>2024</v>
      </c>
      <c r="F206" s="3" t="s">
        <v>690</v>
      </c>
      <c r="G206" s="8" t="s">
        <v>691</v>
      </c>
      <c r="H206" s="8" t="s">
        <v>3</v>
      </c>
      <c r="I206" s="2" t="s">
        <v>1</v>
      </c>
      <c r="J206" s="2">
        <v>2005</v>
      </c>
      <c r="K206" s="2">
        <v>1</v>
      </c>
      <c r="L206" s="8" t="s">
        <v>2856</v>
      </c>
      <c r="M206" s="29">
        <f>VLOOKUP(E206:E1050,'[1]ELsevier PDA'!$E$3:$M$1000,9,0)</f>
        <v>2298.6510000000003</v>
      </c>
    </row>
    <row r="207" spans="1:13" s="1" customFormat="1" ht="22.5">
      <c r="A207" s="2">
        <v>206</v>
      </c>
      <c r="B207" s="2">
        <v>206</v>
      </c>
      <c r="C207" s="2" t="s">
        <v>1630</v>
      </c>
      <c r="D207" s="3" t="s">
        <v>1636</v>
      </c>
      <c r="E207" s="5" t="s">
        <v>2057</v>
      </c>
      <c r="F207" s="3" t="s">
        <v>755</v>
      </c>
      <c r="G207" s="8" t="s">
        <v>756</v>
      </c>
      <c r="H207" s="8" t="s">
        <v>28</v>
      </c>
      <c r="I207" s="2" t="s">
        <v>1</v>
      </c>
      <c r="J207" s="2">
        <v>2009</v>
      </c>
      <c r="K207" s="2">
        <v>1</v>
      </c>
      <c r="L207" s="8" t="s">
        <v>2889</v>
      </c>
      <c r="M207" s="29">
        <f>VLOOKUP(E207:E1051,'[1]ELsevier PDA'!$E$3:$M$1000,9,0)</f>
        <v>1064.25</v>
      </c>
    </row>
    <row r="208" spans="1:13" s="1" customFormat="1" ht="22.5">
      <c r="A208" s="2">
        <v>207</v>
      </c>
      <c r="B208" s="2">
        <v>207</v>
      </c>
      <c r="C208" s="2" t="s">
        <v>1632</v>
      </c>
      <c r="D208" s="3" t="s">
        <v>1646</v>
      </c>
      <c r="E208" s="5" t="s">
        <v>1846</v>
      </c>
      <c r="F208" s="6" t="s">
        <v>335</v>
      </c>
      <c r="G208" s="6" t="s">
        <v>336</v>
      </c>
      <c r="H208" s="6" t="s">
        <v>41</v>
      </c>
      <c r="I208" s="7" t="s">
        <v>5</v>
      </c>
      <c r="J208" s="7">
        <v>2013</v>
      </c>
      <c r="K208" s="7">
        <v>1</v>
      </c>
      <c r="L208" s="6" t="s">
        <v>2678</v>
      </c>
      <c r="M208" s="29">
        <f>VLOOKUP(E208:E1052,'[1]ELsevier PDA'!$E$3:$M$1000,9,0)</f>
        <v>1283.55</v>
      </c>
    </row>
    <row r="209" spans="1:13" s="1" customFormat="1" ht="22.5">
      <c r="A209" s="2">
        <v>208</v>
      </c>
      <c r="B209" s="2">
        <v>208</v>
      </c>
      <c r="C209" s="2" t="s">
        <v>1630</v>
      </c>
      <c r="D209" s="3" t="s">
        <v>1653</v>
      </c>
      <c r="E209" s="5" t="s">
        <v>2015</v>
      </c>
      <c r="F209" s="3" t="s">
        <v>671</v>
      </c>
      <c r="G209" s="8" t="s">
        <v>672</v>
      </c>
      <c r="H209" s="8" t="s">
        <v>48</v>
      </c>
      <c r="I209" s="2" t="s">
        <v>1</v>
      </c>
      <c r="J209" s="2">
        <v>2012</v>
      </c>
      <c r="K209" s="2">
        <v>1</v>
      </c>
      <c r="L209" s="8" t="s">
        <v>2847</v>
      </c>
      <c r="M209" s="29">
        <f>VLOOKUP(E209:E1053,'[1]ELsevier PDA'!$E$3:$M$1000,9,0)</f>
        <v>419.25</v>
      </c>
    </row>
    <row r="210" spans="1:13" s="1" customFormat="1" ht="22.5">
      <c r="A210" s="2">
        <v>209</v>
      </c>
      <c r="B210" s="2">
        <v>209</v>
      </c>
      <c r="C210" s="2" t="s">
        <v>1630</v>
      </c>
      <c r="D210" s="3" t="s">
        <v>1639</v>
      </c>
      <c r="E210" s="5" t="s">
        <v>2421</v>
      </c>
      <c r="F210" s="3" t="s">
        <v>1448</v>
      </c>
      <c r="G210" s="8" t="s">
        <v>1449</v>
      </c>
      <c r="H210" s="8" t="s">
        <v>28</v>
      </c>
      <c r="I210" s="2" t="s">
        <v>1</v>
      </c>
      <c r="J210" s="2">
        <v>2007</v>
      </c>
      <c r="K210" s="2">
        <v>1</v>
      </c>
      <c r="L210" s="8" t="s">
        <v>3253</v>
      </c>
      <c r="M210" s="29">
        <f>VLOOKUP(E210:E1054,'[1]ELsevier PDA'!$E$3:$M$1000,9,0)</f>
        <v>1554.5789999999997</v>
      </c>
    </row>
    <row r="211" spans="1:13" s="1" customFormat="1" ht="22.5">
      <c r="A211" s="2">
        <v>210</v>
      </c>
      <c r="B211" s="2">
        <v>210</v>
      </c>
      <c r="C211" s="2" t="s">
        <v>1630</v>
      </c>
      <c r="D211" s="3" t="s">
        <v>1634</v>
      </c>
      <c r="E211" s="5" t="s">
        <v>2368</v>
      </c>
      <c r="F211" s="3" t="s">
        <v>1351</v>
      </c>
      <c r="G211" s="8" t="s">
        <v>748</v>
      </c>
      <c r="H211" s="8" t="s">
        <v>316</v>
      </c>
      <c r="I211" s="2" t="s">
        <v>5</v>
      </c>
      <c r="J211" s="2">
        <v>2011</v>
      </c>
      <c r="K211" s="2">
        <v>1</v>
      </c>
      <c r="L211" s="8" t="s">
        <v>3200</v>
      </c>
      <c r="M211" s="29">
        <f>VLOOKUP(E211:E1055,'[1]ELsevier PDA'!$E$3:$M$1000,9,0)</f>
        <v>193.5</v>
      </c>
    </row>
    <row r="212" spans="1:13" s="1" customFormat="1" ht="22.5">
      <c r="A212" s="2">
        <v>211</v>
      </c>
      <c r="B212" s="2">
        <v>211</v>
      </c>
      <c r="C212" s="2" t="s">
        <v>1630</v>
      </c>
      <c r="D212" s="3" t="s">
        <v>1636</v>
      </c>
      <c r="E212" s="5" t="s">
        <v>2138</v>
      </c>
      <c r="F212" s="3" t="s">
        <v>914</v>
      </c>
      <c r="G212" s="8" t="s">
        <v>915</v>
      </c>
      <c r="H212" s="8" t="s">
        <v>3</v>
      </c>
      <c r="I212" s="2" t="s">
        <v>1</v>
      </c>
      <c r="J212" s="2">
        <v>2004</v>
      </c>
      <c r="K212" s="2">
        <v>1</v>
      </c>
      <c r="L212" s="8" t="s">
        <v>2970</v>
      </c>
      <c r="M212" s="29">
        <f>VLOOKUP(E212:E1056,'[1]ELsevier PDA'!$E$3:$M$1000,9,0)</f>
        <v>1381.848</v>
      </c>
    </row>
    <row r="213" spans="1:13" s="1" customFormat="1" ht="22.5">
      <c r="A213" s="2">
        <v>212</v>
      </c>
      <c r="B213" s="2">
        <v>212</v>
      </c>
      <c r="C213" s="2" t="s">
        <v>1630</v>
      </c>
      <c r="D213" s="3" t="s">
        <v>1648</v>
      </c>
      <c r="E213" s="5" t="s">
        <v>2233</v>
      </c>
      <c r="F213" s="3" t="s">
        <v>1098</v>
      </c>
      <c r="G213" s="8" t="s">
        <v>1099</v>
      </c>
      <c r="H213" s="8" t="s">
        <v>28</v>
      </c>
      <c r="I213" s="2" t="s">
        <v>1</v>
      </c>
      <c r="J213" s="2">
        <v>2007</v>
      </c>
      <c r="K213" s="2">
        <v>1</v>
      </c>
      <c r="L213" s="8" t="s">
        <v>3065</v>
      </c>
      <c r="M213" s="29">
        <f>VLOOKUP(E213:E1057,'[1]ELsevier PDA'!$E$3:$M$1000,9,0)</f>
        <v>1348.6519999999998</v>
      </c>
    </row>
    <row r="214" spans="1:13" s="1" customFormat="1" ht="22.5">
      <c r="A214" s="2">
        <v>213</v>
      </c>
      <c r="B214" s="2">
        <v>213</v>
      </c>
      <c r="C214" s="2" t="s">
        <v>1630</v>
      </c>
      <c r="D214" s="3" t="s">
        <v>1634</v>
      </c>
      <c r="E214" s="5" t="s">
        <v>2458</v>
      </c>
      <c r="F214" s="6" t="s">
        <v>1522</v>
      </c>
      <c r="G214" s="6" t="s">
        <v>1523</v>
      </c>
      <c r="H214" s="6" t="s">
        <v>316</v>
      </c>
      <c r="I214" s="7" t="s">
        <v>11</v>
      </c>
      <c r="J214" s="7">
        <v>2012</v>
      </c>
      <c r="K214" s="7">
        <v>1</v>
      </c>
      <c r="L214" s="6" t="s">
        <v>3290</v>
      </c>
      <c r="M214" s="29">
        <f>VLOOKUP(E214:E1058,'[1]ELsevier PDA'!$E$3:$M$1000,9,0)</f>
        <v>387</v>
      </c>
    </row>
    <row r="215" spans="1:13" s="1" customFormat="1" ht="22.5">
      <c r="A215" s="2">
        <v>214</v>
      </c>
      <c r="B215" s="2">
        <v>214</v>
      </c>
      <c r="C215" s="2" t="s">
        <v>1630</v>
      </c>
      <c r="D215" s="3" t="s">
        <v>1634</v>
      </c>
      <c r="E215" s="5" t="s">
        <v>2063</v>
      </c>
      <c r="F215" s="6" t="s">
        <v>768</v>
      </c>
      <c r="G215" s="6" t="s">
        <v>769</v>
      </c>
      <c r="H215" s="6" t="s">
        <v>316</v>
      </c>
      <c r="I215" s="7" t="s">
        <v>11</v>
      </c>
      <c r="J215" s="7">
        <v>2012</v>
      </c>
      <c r="K215" s="7">
        <v>1</v>
      </c>
      <c r="L215" s="6" t="s">
        <v>2895</v>
      </c>
      <c r="M215" s="29">
        <f>VLOOKUP(E215:E1059,'[1]ELsevier PDA'!$E$3:$M$1000,9,0)</f>
        <v>580.5</v>
      </c>
    </row>
    <row r="216" spans="1:13" s="1" customFormat="1" ht="33.75">
      <c r="A216" s="2">
        <v>215</v>
      </c>
      <c r="B216" s="2">
        <v>215</v>
      </c>
      <c r="C216" s="2" t="s">
        <v>1630</v>
      </c>
      <c r="D216" s="3" t="s">
        <v>1634</v>
      </c>
      <c r="E216" s="5" t="s">
        <v>2327</v>
      </c>
      <c r="F216" s="3" t="s">
        <v>1275</v>
      </c>
      <c r="G216" s="8" t="s">
        <v>1276</v>
      </c>
      <c r="H216" s="8" t="s">
        <v>316</v>
      </c>
      <c r="I216" s="2" t="s">
        <v>1</v>
      </c>
      <c r="J216" s="2">
        <v>2003</v>
      </c>
      <c r="K216" s="2">
        <v>1</v>
      </c>
      <c r="L216" s="8" t="s">
        <v>3159</v>
      </c>
      <c r="M216" s="29">
        <f>VLOOKUP(E216:E1060,'[1]ELsevier PDA'!$E$3:$M$1000,9,0)</f>
        <v>411.897</v>
      </c>
    </row>
    <row r="217" spans="1:13" s="1" customFormat="1" ht="22.5">
      <c r="A217" s="2">
        <v>216</v>
      </c>
      <c r="B217" s="2">
        <v>216</v>
      </c>
      <c r="C217" s="2" t="s">
        <v>1630</v>
      </c>
      <c r="D217" s="3" t="s">
        <v>1637</v>
      </c>
      <c r="E217" s="5" t="s">
        <v>2173</v>
      </c>
      <c r="F217" s="3" t="s">
        <v>982</v>
      </c>
      <c r="G217" s="8" t="s">
        <v>888</v>
      </c>
      <c r="H217" s="8" t="s">
        <v>7</v>
      </c>
      <c r="I217" s="2" t="s">
        <v>1</v>
      </c>
      <c r="J217" s="2">
        <v>2005</v>
      </c>
      <c r="K217" s="2">
        <v>1</v>
      </c>
      <c r="L217" s="8" t="s">
        <v>3005</v>
      </c>
      <c r="M217" s="29">
        <f>VLOOKUP(E217:E1061,'[1]ELsevier PDA'!$E$3:$M$1000,9,0)</f>
        <v>1136.06</v>
      </c>
    </row>
    <row r="218" spans="1:13" s="1" customFormat="1" ht="33.75">
      <c r="A218" s="2">
        <v>217</v>
      </c>
      <c r="B218" s="2">
        <v>217</v>
      </c>
      <c r="C218" s="2" t="s">
        <v>1630</v>
      </c>
      <c r="D218" s="3" t="s">
        <v>1634</v>
      </c>
      <c r="E218" s="5" t="s">
        <v>2162</v>
      </c>
      <c r="F218" s="3" t="s">
        <v>960</v>
      </c>
      <c r="G218" s="8" t="s">
        <v>961</v>
      </c>
      <c r="H218" s="8" t="s">
        <v>129</v>
      </c>
      <c r="I218" s="2" t="s">
        <v>1</v>
      </c>
      <c r="J218" s="2">
        <v>2008</v>
      </c>
      <c r="K218" s="2">
        <v>1</v>
      </c>
      <c r="L218" s="8" t="s">
        <v>2994</v>
      </c>
      <c r="M218" s="29">
        <f>VLOOKUP(E218:E1062,'[1]ELsevier PDA'!$E$3:$M$1000,9,0)</f>
        <v>838.5</v>
      </c>
    </row>
    <row r="219" spans="1:13" s="1" customFormat="1" ht="22.5">
      <c r="A219" s="2">
        <v>218</v>
      </c>
      <c r="B219" s="2">
        <v>218</v>
      </c>
      <c r="C219" s="2" t="s">
        <v>1643</v>
      </c>
      <c r="D219" s="3" t="s">
        <v>1644</v>
      </c>
      <c r="E219" s="5" t="s">
        <v>1710</v>
      </c>
      <c r="F219" s="6" t="s">
        <v>61</v>
      </c>
      <c r="G219" s="6" t="s">
        <v>62</v>
      </c>
      <c r="H219" s="6" t="s">
        <v>7</v>
      </c>
      <c r="I219" s="7" t="s">
        <v>1</v>
      </c>
      <c r="J219" s="7">
        <v>2012</v>
      </c>
      <c r="K219" s="7">
        <v>2</v>
      </c>
      <c r="L219" s="6" t="s">
        <v>2542</v>
      </c>
      <c r="M219" s="29">
        <f>VLOOKUP(E219:E1063,'[1]ELsevier PDA'!$E$3:$M$1000,9,0)</f>
        <v>2580</v>
      </c>
    </row>
    <row r="220" spans="1:13" s="1" customFormat="1" ht="22.5">
      <c r="A220" s="2">
        <v>219</v>
      </c>
      <c r="B220" s="2">
        <v>219</v>
      </c>
      <c r="C220" s="2" t="s">
        <v>1630</v>
      </c>
      <c r="D220" s="3" t="s">
        <v>1645</v>
      </c>
      <c r="E220" s="5" t="s">
        <v>2307</v>
      </c>
      <c r="F220" s="6" t="s">
        <v>1239</v>
      </c>
      <c r="G220" s="6" t="s">
        <v>1240</v>
      </c>
      <c r="H220" s="6" t="s">
        <v>7</v>
      </c>
      <c r="I220" s="7" t="s">
        <v>11</v>
      </c>
      <c r="J220" s="7">
        <v>2012</v>
      </c>
      <c r="K220" s="7">
        <v>1</v>
      </c>
      <c r="L220" s="6" t="s">
        <v>3139</v>
      </c>
      <c r="M220" s="29">
        <f>VLOOKUP(E220:E1064,'[1]ELsevier PDA'!$E$3:$M$1000,9,0)</f>
        <v>838.5</v>
      </c>
    </row>
    <row r="221" spans="1:13" s="1" customFormat="1" ht="22.5">
      <c r="A221" s="2">
        <v>220</v>
      </c>
      <c r="B221" s="2">
        <v>220</v>
      </c>
      <c r="C221" s="2" t="s">
        <v>1630</v>
      </c>
      <c r="D221" s="3" t="s">
        <v>1635</v>
      </c>
      <c r="E221" s="5" t="s">
        <v>1688</v>
      </c>
      <c r="F221" s="4" t="s">
        <v>13</v>
      </c>
      <c r="G221" s="4" t="s">
        <v>14</v>
      </c>
      <c r="H221" s="4" t="s">
        <v>3</v>
      </c>
      <c r="I221" s="5" t="s">
        <v>1</v>
      </c>
      <c r="J221" s="5">
        <v>2009</v>
      </c>
      <c r="K221" s="2">
        <v>5</v>
      </c>
      <c r="L221" s="8" t="s">
        <v>2518</v>
      </c>
      <c r="M221" s="29">
        <f>VLOOKUP(E221:E1065,'[1]ELsevier PDA'!$E$3:$M$1000,9,0)</f>
        <v>14647.949999999999</v>
      </c>
    </row>
    <row r="222" spans="1:13" s="1" customFormat="1" ht="22.5">
      <c r="A222" s="2">
        <v>221</v>
      </c>
      <c r="B222" s="2">
        <v>221</v>
      </c>
      <c r="C222" s="2" t="s">
        <v>1630</v>
      </c>
      <c r="D222" s="3" t="s">
        <v>1640</v>
      </c>
      <c r="E222" s="5" t="s">
        <v>2045</v>
      </c>
      <c r="F222" s="3" t="s">
        <v>732</v>
      </c>
      <c r="G222" s="8" t="s">
        <v>733</v>
      </c>
      <c r="H222" s="8" t="s">
        <v>3</v>
      </c>
      <c r="I222" s="2" t="s">
        <v>1</v>
      </c>
      <c r="J222" s="2">
        <v>2003</v>
      </c>
      <c r="K222" s="2">
        <v>1</v>
      </c>
      <c r="L222" s="8" t="s">
        <v>2877</v>
      </c>
      <c r="M222" s="29">
        <f>VLOOKUP(E222:E1066,'[1]ELsevier PDA'!$E$3:$M$1000,9,0)</f>
        <v>1169.256</v>
      </c>
    </row>
    <row r="223" spans="1:13" s="1" customFormat="1" ht="33.75">
      <c r="A223" s="2">
        <v>222</v>
      </c>
      <c r="B223" s="2">
        <v>222</v>
      </c>
      <c r="C223" s="2" t="s">
        <v>1630</v>
      </c>
      <c r="D223" s="3" t="s">
        <v>1631</v>
      </c>
      <c r="E223" s="5" t="s">
        <v>1684</v>
      </c>
      <c r="F223" s="4" t="s">
        <v>0</v>
      </c>
      <c r="G223" s="4" t="s">
        <v>2</v>
      </c>
      <c r="H223" s="4" t="s">
        <v>3</v>
      </c>
      <c r="I223" s="5" t="s">
        <v>1</v>
      </c>
      <c r="J223" s="5">
        <v>2001</v>
      </c>
      <c r="K223" s="2">
        <v>10</v>
      </c>
      <c r="L223" s="8" t="s">
        <v>2516</v>
      </c>
      <c r="M223" s="29">
        <f>VLOOKUP(E223:E1067,'[1]ELsevier PDA'!$E$3:$M$1000,9,0)</f>
        <v>64692.63999999999</v>
      </c>
    </row>
    <row r="224" spans="1:13" s="1" customFormat="1" ht="22.5">
      <c r="A224" s="2">
        <v>223</v>
      </c>
      <c r="B224" s="2">
        <v>223</v>
      </c>
      <c r="C224" s="2" t="s">
        <v>1630</v>
      </c>
      <c r="D224" s="3" t="s">
        <v>1645</v>
      </c>
      <c r="E224" s="5" t="s">
        <v>2126</v>
      </c>
      <c r="F224" s="3" t="s">
        <v>891</v>
      </c>
      <c r="G224" s="8" t="s">
        <v>892</v>
      </c>
      <c r="H224" s="8" t="s">
        <v>7</v>
      </c>
      <c r="I224" s="2" t="s">
        <v>11</v>
      </c>
      <c r="J224" s="2">
        <v>2007</v>
      </c>
      <c r="K224" s="2">
        <v>1</v>
      </c>
      <c r="L224" s="8" t="s">
        <v>2958</v>
      </c>
      <c r="M224" s="29">
        <f>VLOOKUP(E224:E1068,'[1]ELsevier PDA'!$E$3:$M$1000,9,0)</f>
        <v>690.924</v>
      </c>
    </row>
    <row r="225" spans="1:13" s="1" customFormat="1" ht="22.5">
      <c r="A225" s="2">
        <v>224</v>
      </c>
      <c r="B225" s="2">
        <v>224</v>
      </c>
      <c r="C225" s="2" t="s">
        <v>1632</v>
      </c>
      <c r="D225" s="3" t="s">
        <v>1646</v>
      </c>
      <c r="E225" s="5" t="s">
        <v>2046</v>
      </c>
      <c r="F225" s="6" t="s">
        <v>734</v>
      </c>
      <c r="G225" s="6" t="s">
        <v>735</v>
      </c>
      <c r="H225" s="6" t="s">
        <v>182</v>
      </c>
      <c r="I225" s="7" t="s">
        <v>102</v>
      </c>
      <c r="J225" s="7">
        <v>2013</v>
      </c>
      <c r="K225" s="7">
        <v>1</v>
      </c>
      <c r="L225" s="6" t="s">
        <v>2878</v>
      </c>
      <c r="M225" s="29">
        <f>VLOOKUP(E225:E1069,'[1]ELsevier PDA'!$E$3:$M$1000,9,0)</f>
        <v>277.34999999999997</v>
      </c>
    </row>
    <row r="226" spans="1:13" s="1" customFormat="1" ht="22.5">
      <c r="A226" s="2">
        <v>225</v>
      </c>
      <c r="B226" s="2">
        <v>225</v>
      </c>
      <c r="C226" s="2" t="s">
        <v>1630</v>
      </c>
      <c r="D226" s="3" t="s">
        <v>1634</v>
      </c>
      <c r="E226" s="5" t="s">
        <v>2122</v>
      </c>
      <c r="F226" s="6" t="s">
        <v>883</v>
      </c>
      <c r="G226" s="6" t="s">
        <v>884</v>
      </c>
      <c r="H226" s="6" t="s">
        <v>48</v>
      </c>
      <c r="I226" s="7" t="s">
        <v>102</v>
      </c>
      <c r="J226" s="7">
        <v>2012</v>
      </c>
      <c r="K226" s="7">
        <v>1</v>
      </c>
      <c r="L226" s="6" t="s">
        <v>2954</v>
      </c>
      <c r="M226" s="29">
        <f>VLOOKUP(E226:E1070,'[1]ELsevier PDA'!$E$3:$M$1000,9,0)</f>
        <v>645</v>
      </c>
    </row>
    <row r="227" spans="1:13" s="1" customFormat="1" ht="22.5">
      <c r="A227" s="2">
        <v>226</v>
      </c>
      <c r="B227" s="2">
        <v>226</v>
      </c>
      <c r="C227" s="2" t="s">
        <v>1630</v>
      </c>
      <c r="D227" s="3" t="s">
        <v>1634</v>
      </c>
      <c r="E227" s="5" t="s">
        <v>2269</v>
      </c>
      <c r="F227" s="3" t="s">
        <v>1166</v>
      </c>
      <c r="G227" s="8" t="s">
        <v>1167</v>
      </c>
      <c r="H227" s="8" t="s">
        <v>17</v>
      </c>
      <c r="I227" s="2" t="s">
        <v>1</v>
      </c>
      <c r="J227" s="2">
        <v>1998</v>
      </c>
      <c r="K227" s="2">
        <v>1</v>
      </c>
      <c r="L227" s="8" t="s">
        <v>3101</v>
      </c>
      <c r="M227" s="29">
        <f>VLOOKUP(E227:E1071,'[1]ELsevier PDA'!$E$3:$M$1000,9,0)</f>
        <v>890.2289999999999</v>
      </c>
    </row>
    <row r="228" spans="1:13" s="1" customFormat="1" ht="22.5">
      <c r="A228" s="2">
        <v>227</v>
      </c>
      <c r="B228" s="2">
        <v>227</v>
      </c>
      <c r="C228" s="2" t="s">
        <v>1630</v>
      </c>
      <c r="D228" s="3" t="s">
        <v>1634</v>
      </c>
      <c r="E228" s="5" t="s">
        <v>2187</v>
      </c>
      <c r="F228" s="3" t="s">
        <v>1009</v>
      </c>
      <c r="G228" s="8" t="s">
        <v>1010</v>
      </c>
      <c r="H228" s="8" t="s">
        <v>48</v>
      </c>
      <c r="I228" s="2" t="s">
        <v>5</v>
      </c>
      <c r="J228" s="2">
        <v>2006</v>
      </c>
      <c r="K228" s="2">
        <v>1</v>
      </c>
      <c r="L228" s="8" t="s">
        <v>3019</v>
      </c>
      <c r="M228" s="29">
        <f>VLOOKUP(E228:E1072,'[1]ELsevier PDA'!$E$3:$M$1000,9,0)</f>
        <v>637.776</v>
      </c>
    </row>
    <row r="229" spans="1:13" s="1" customFormat="1" ht="22.5">
      <c r="A229" s="2">
        <v>228</v>
      </c>
      <c r="B229" s="2">
        <v>228</v>
      </c>
      <c r="C229" s="2" t="s">
        <v>1630</v>
      </c>
      <c r="D229" s="3" t="s">
        <v>1651</v>
      </c>
      <c r="E229" s="5" t="s">
        <v>2315</v>
      </c>
      <c r="F229" s="3" t="s">
        <v>1255</v>
      </c>
      <c r="G229" s="8" t="s">
        <v>252</v>
      </c>
      <c r="H229" s="8" t="s">
        <v>3</v>
      </c>
      <c r="I229" s="2" t="s">
        <v>1</v>
      </c>
      <c r="J229" s="2">
        <v>2012</v>
      </c>
      <c r="K229" s="2">
        <v>1</v>
      </c>
      <c r="L229" s="8" t="s">
        <v>3147</v>
      </c>
      <c r="M229" s="29">
        <f>VLOOKUP(E229:E1073,'[1]ELsevier PDA'!$E$3:$M$1000,9,0)</f>
        <v>516</v>
      </c>
    </row>
    <row r="230" spans="1:13" s="1" customFormat="1" ht="22.5">
      <c r="A230" s="2">
        <v>229</v>
      </c>
      <c r="B230" s="2">
        <v>229</v>
      </c>
      <c r="C230" s="2" t="s">
        <v>1630</v>
      </c>
      <c r="D230" s="3" t="s">
        <v>1651</v>
      </c>
      <c r="E230" s="5" t="s">
        <v>2425</v>
      </c>
      <c r="F230" s="3" t="s">
        <v>1456</v>
      </c>
      <c r="G230" s="8" t="s">
        <v>1457</v>
      </c>
      <c r="H230" s="8" t="s">
        <v>7</v>
      </c>
      <c r="I230" s="2" t="s">
        <v>1</v>
      </c>
      <c r="J230" s="2">
        <v>1997</v>
      </c>
      <c r="K230" s="2">
        <v>1</v>
      </c>
      <c r="L230" s="8" t="s">
        <v>3257</v>
      </c>
      <c r="M230" s="29">
        <f>VLOOKUP(E230:E1074,'[1]ELsevier PDA'!$E$3:$M$1000,9,0)</f>
        <v>870.3199999999999</v>
      </c>
    </row>
    <row r="231" spans="1:13" s="1" customFormat="1" ht="22.5">
      <c r="A231" s="2">
        <v>230</v>
      </c>
      <c r="B231" s="2">
        <v>230</v>
      </c>
      <c r="C231" s="2" t="s">
        <v>1630</v>
      </c>
      <c r="D231" s="3" t="s">
        <v>1651</v>
      </c>
      <c r="E231" s="5" t="s">
        <v>2378</v>
      </c>
      <c r="F231" s="6" t="s">
        <v>1369</v>
      </c>
      <c r="G231" s="6" t="s">
        <v>1370</v>
      </c>
      <c r="H231" s="6" t="s">
        <v>7</v>
      </c>
      <c r="I231" s="7" t="s">
        <v>1</v>
      </c>
      <c r="J231" s="7">
        <v>2012</v>
      </c>
      <c r="K231" s="7">
        <v>1</v>
      </c>
      <c r="L231" s="6" t="s">
        <v>3210</v>
      </c>
      <c r="M231" s="29">
        <f>VLOOKUP(E231:E1075,'[1]ELsevier PDA'!$E$3:$M$1000,9,0)</f>
        <v>580.5</v>
      </c>
    </row>
    <row r="232" spans="1:13" s="1" customFormat="1" ht="22.5">
      <c r="A232" s="2">
        <v>231</v>
      </c>
      <c r="B232" s="2">
        <v>231</v>
      </c>
      <c r="C232" s="2" t="s">
        <v>1630</v>
      </c>
      <c r="D232" s="3" t="s">
        <v>1636</v>
      </c>
      <c r="E232" s="5" t="s">
        <v>1873</v>
      </c>
      <c r="F232" s="6" t="s">
        <v>389</v>
      </c>
      <c r="G232" s="6" t="s">
        <v>390</v>
      </c>
      <c r="H232" s="6" t="s">
        <v>3</v>
      </c>
      <c r="I232" s="7" t="s">
        <v>1</v>
      </c>
      <c r="J232" s="7">
        <v>2013</v>
      </c>
      <c r="K232" s="7">
        <v>1</v>
      </c>
      <c r="L232" s="6" t="s">
        <v>2705</v>
      </c>
      <c r="M232" s="29">
        <f>VLOOKUP(E232:E1076,'[1]ELsevier PDA'!$E$3:$M$1000,9,0)</f>
        <v>1290</v>
      </c>
    </row>
    <row r="233" spans="1:13" s="1" customFormat="1" ht="22.5">
      <c r="A233" s="2">
        <v>232</v>
      </c>
      <c r="B233" s="2">
        <v>232</v>
      </c>
      <c r="C233" s="2" t="s">
        <v>1630</v>
      </c>
      <c r="D233" s="3" t="s">
        <v>1631</v>
      </c>
      <c r="E233" s="5" t="s">
        <v>2246</v>
      </c>
      <c r="F233" s="3" t="s">
        <v>1121</v>
      </c>
      <c r="G233" s="8" t="s">
        <v>1122</v>
      </c>
      <c r="H233" s="8" t="s">
        <v>28</v>
      </c>
      <c r="I233" s="2" t="s">
        <v>1</v>
      </c>
      <c r="J233" s="2">
        <v>2008</v>
      </c>
      <c r="K233" s="2">
        <v>2</v>
      </c>
      <c r="L233" s="8" t="s">
        <v>3078</v>
      </c>
      <c r="M233" s="29">
        <f>VLOOKUP(E233:E1077,'[1]ELsevier PDA'!$E$3:$M$1000,9,0)</f>
        <v>1760.549</v>
      </c>
    </row>
    <row r="234" spans="1:13" s="1" customFormat="1" ht="22.5">
      <c r="A234" s="2">
        <v>233</v>
      </c>
      <c r="B234" s="2">
        <v>233</v>
      </c>
      <c r="C234" s="2" t="s">
        <v>1632</v>
      </c>
      <c r="D234" s="3" t="s">
        <v>1654</v>
      </c>
      <c r="E234" s="5" t="s">
        <v>2205</v>
      </c>
      <c r="F234" s="6" t="s">
        <v>1043</v>
      </c>
      <c r="G234" s="6" t="s">
        <v>1044</v>
      </c>
      <c r="H234" s="6" t="s">
        <v>7</v>
      </c>
      <c r="I234" s="7" t="s">
        <v>1</v>
      </c>
      <c r="J234" s="7">
        <v>2012</v>
      </c>
      <c r="K234" s="7">
        <v>1</v>
      </c>
      <c r="L234" s="6" t="s">
        <v>3037</v>
      </c>
      <c r="M234" s="29">
        <f>VLOOKUP(E234:E1078,'[1]ELsevier PDA'!$E$3:$M$1000,9,0)</f>
        <v>1290</v>
      </c>
    </row>
    <row r="235" spans="1:13" s="1" customFormat="1" ht="22.5">
      <c r="A235" s="2">
        <v>234</v>
      </c>
      <c r="B235" s="2">
        <v>234</v>
      </c>
      <c r="C235" s="2" t="s">
        <v>1630</v>
      </c>
      <c r="D235" s="3" t="s">
        <v>1634</v>
      </c>
      <c r="E235" s="5" t="s">
        <v>2376</v>
      </c>
      <c r="F235" s="6" t="s">
        <v>1365</v>
      </c>
      <c r="G235" s="6" t="s">
        <v>1366</v>
      </c>
      <c r="H235" s="6" t="s">
        <v>7</v>
      </c>
      <c r="I235" s="7" t="s">
        <v>11</v>
      </c>
      <c r="J235" s="7">
        <v>2013</v>
      </c>
      <c r="K235" s="7">
        <v>1</v>
      </c>
      <c r="L235" s="6" t="s">
        <v>3208</v>
      </c>
      <c r="M235" s="29">
        <f>VLOOKUP(E235:E1079,'[1]ELsevier PDA'!$E$3:$M$1000,9,0)</f>
        <v>806.25</v>
      </c>
    </row>
    <row r="236" spans="1:13" s="1" customFormat="1" ht="22.5">
      <c r="A236" s="2">
        <v>235</v>
      </c>
      <c r="B236" s="2">
        <v>235</v>
      </c>
      <c r="C236" s="2" t="s">
        <v>1632</v>
      </c>
      <c r="D236" s="3" t="s">
        <v>1633</v>
      </c>
      <c r="E236" s="5" t="s">
        <v>1768</v>
      </c>
      <c r="F236" s="6" t="s">
        <v>183</v>
      </c>
      <c r="G236" s="6" t="s">
        <v>184</v>
      </c>
      <c r="H236" s="6" t="s">
        <v>7</v>
      </c>
      <c r="I236" s="7" t="s">
        <v>1</v>
      </c>
      <c r="J236" s="7">
        <v>2012</v>
      </c>
      <c r="K236" s="7">
        <v>1</v>
      </c>
      <c r="L236" s="6" t="s">
        <v>2600</v>
      </c>
      <c r="M236" s="29">
        <f>VLOOKUP(E236:E1080,'[1]ELsevier PDA'!$E$3:$M$1000,9,0)</f>
        <v>967.5</v>
      </c>
    </row>
    <row r="237" spans="1:13" s="1" customFormat="1" ht="22.5">
      <c r="A237" s="2">
        <v>236</v>
      </c>
      <c r="B237" s="2">
        <v>236</v>
      </c>
      <c r="C237" s="2" t="s">
        <v>1630</v>
      </c>
      <c r="D237" s="3" t="s">
        <v>1639</v>
      </c>
      <c r="E237" s="5" t="s">
        <v>1871</v>
      </c>
      <c r="F237" s="3" t="s">
        <v>385</v>
      </c>
      <c r="G237" s="8" t="s">
        <v>386</v>
      </c>
      <c r="H237" s="8" t="s">
        <v>88</v>
      </c>
      <c r="I237" s="2" t="s">
        <v>1</v>
      </c>
      <c r="J237" s="2">
        <v>2002</v>
      </c>
      <c r="K237" s="2">
        <v>1</v>
      </c>
      <c r="L237" s="8" t="s">
        <v>2703</v>
      </c>
      <c r="M237" s="29">
        <f>VLOOKUP(E237:E1081,'[1]ELsevier PDA'!$E$3:$M$1000,9,0)</f>
        <v>2650.7780000000002</v>
      </c>
    </row>
    <row r="238" spans="1:13" s="1" customFormat="1" ht="22.5">
      <c r="A238" s="2">
        <v>237</v>
      </c>
      <c r="B238" s="2">
        <v>237</v>
      </c>
      <c r="C238" s="2" t="s">
        <v>1630</v>
      </c>
      <c r="D238" s="3" t="s">
        <v>1634</v>
      </c>
      <c r="E238" s="5" t="s">
        <v>1907</v>
      </c>
      <c r="F238" s="3" t="s">
        <v>456</v>
      </c>
      <c r="G238" s="8" t="s">
        <v>457</v>
      </c>
      <c r="H238" s="8" t="s">
        <v>7</v>
      </c>
      <c r="I238" s="2" t="s">
        <v>11</v>
      </c>
      <c r="J238" s="2">
        <v>2009</v>
      </c>
      <c r="K238" s="2">
        <v>1</v>
      </c>
      <c r="L238" s="8" t="s">
        <v>2739</v>
      </c>
      <c r="M238" s="29">
        <f>VLOOKUP(E238:E1082,'[1]ELsevier PDA'!$E$3:$M$1000,9,0)</f>
        <v>322.5</v>
      </c>
    </row>
    <row r="239" spans="1:13" s="1" customFormat="1" ht="33.75">
      <c r="A239" s="2">
        <v>238</v>
      </c>
      <c r="B239" s="2">
        <v>238</v>
      </c>
      <c r="C239" s="2" t="s">
        <v>1630</v>
      </c>
      <c r="D239" s="3" t="s">
        <v>1639</v>
      </c>
      <c r="E239" s="5" t="s">
        <v>1839</v>
      </c>
      <c r="F239" s="6" t="s">
        <v>321</v>
      </c>
      <c r="G239" s="6" t="s">
        <v>322</v>
      </c>
      <c r="H239" s="6" t="s">
        <v>3</v>
      </c>
      <c r="I239" s="7" t="s">
        <v>1</v>
      </c>
      <c r="J239" s="7">
        <v>2013</v>
      </c>
      <c r="K239" s="7">
        <v>1</v>
      </c>
      <c r="L239" s="6" t="s">
        <v>2671</v>
      </c>
      <c r="M239" s="29">
        <f>VLOOKUP(E239:E1083,'[1]ELsevier PDA'!$E$3:$M$1000,9,0)</f>
        <v>967.5</v>
      </c>
    </row>
    <row r="240" spans="1:13" s="1" customFormat="1" ht="22.5">
      <c r="A240" s="2">
        <v>239</v>
      </c>
      <c r="B240" s="2">
        <v>239</v>
      </c>
      <c r="C240" s="2" t="s">
        <v>1632</v>
      </c>
      <c r="D240" s="3" t="s">
        <v>1646</v>
      </c>
      <c r="E240" s="5" t="s">
        <v>1929</v>
      </c>
      <c r="F240" s="6" t="s">
        <v>500</v>
      </c>
      <c r="G240" s="6" t="s">
        <v>501</v>
      </c>
      <c r="H240" s="6" t="s">
        <v>41</v>
      </c>
      <c r="I240" s="7" t="s">
        <v>109</v>
      </c>
      <c r="J240" s="7">
        <v>2012</v>
      </c>
      <c r="K240" s="7">
        <v>1</v>
      </c>
      <c r="L240" s="6" t="s">
        <v>2761</v>
      </c>
      <c r="M240" s="29">
        <f>VLOOKUP(E240:E1084,'[1]ELsevier PDA'!$E$3:$M$1000,9,0)</f>
        <v>832.05</v>
      </c>
    </row>
    <row r="241" spans="1:13" s="1" customFormat="1" ht="22.5">
      <c r="A241" s="2">
        <v>240</v>
      </c>
      <c r="B241" s="2">
        <v>240</v>
      </c>
      <c r="C241" s="2" t="s">
        <v>1643</v>
      </c>
      <c r="D241" s="3" t="s">
        <v>1644</v>
      </c>
      <c r="E241" s="5" t="s">
        <v>1891</v>
      </c>
      <c r="F241" s="6" t="s">
        <v>424</v>
      </c>
      <c r="G241" s="6" t="s">
        <v>425</v>
      </c>
      <c r="H241" s="6" t="s">
        <v>3</v>
      </c>
      <c r="I241" s="7" t="s">
        <v>1</v>
      </c>
      <c r="J241" s="7">
        <v>2012</v>
      </c>
      <c r="K241" s="7">
        <v>1</v>
      </c>
      <c r="L241" s="6" t="s">
        <v>2723</v>
      </c>
      <c r="M241" s="29">
        <f>VLOOKUP(E241:E1085,'[1]ELsevier PDA'!$E$3:$M$1000,9,0)</f>
        <v>419.25</v>
      </c>
    </row>
    <row r="242" spans="1:13" s="1" customFormat="1" ht="33.75">
      <c r="A242" s="2">
        <v>241</v>
      </c>
      <c r="B242" s="2">
        <v>241</v>
      </c>
      <c r="C242" s="2" t="s">
        <v>1630</v>
      </c>
      <c r="D242" s="3" t="s">
        <v>1652</v>
      </c>
      <c r="E242" s="5" t="s">
        <v>2276</v>
      </c>
      <c r="F242" s="6" t="s">
        <v>1180</v>
      </c>
      <c r="G242" s="6" t="s">
        <v>1181</v>
      </c>
      <c r="H242" s="6" t="s">
        <v>7</v>
      </c>
      <c r="I242" s="7" t="s">
        <v>1</v>
      </c>
      <c r="J242" s="7">
        <v>2012</v>
      </c>
      <c r="K242" s="7">
        <v>1</v>
      </c>
      <c r="L242" s="6" t="s">
        <v>3108</v>
      </c>
      <c r="M242" s="29">
        <f>VLOOKUP(E242:E1086,'[1]ELsevier PDA'!$E$3:$M$1000,9,0)</f>
        <v>580.5</v>
      </c>
    </row>
    <row r="243" spans="1:13" s="1" customFormat="1" ht="22.5">
      <c r="A243" s="2">
        <v>242</v>
      </c>
      <c r="B243" s="2">
        <v>242</v>
      </c>
      <c r="C243" s="2" t="s">
        <v>1630</v>
      </c>
      <c r="D243" s="3" t="s">
        <v>1645</v>
      </c>
      <c r="E243" s="5" t="s">
        <v>2215</v>
      </c>
      <c r="F243" s="3" t="s">
        <v>1063</v>
      </c>
      <c r="G243" s="8" t="s">
        <v>1064</v>
      </c>
      <c r="H243" s="8" t="s">
        <v>3</v>
      </c>
      <c r="I243" s="2" t="s">
        <v>1</v>
      </c>
      <c r="J243" s="2">
        <v>2011</v>
      </c>
      <c r="K243" s="2">
        <v>1</v>
      </c>
      <c r="L243" s="8" t="s">
        <v>3047</v>
      </c>
      <c r="M243" s="29">
        <f>VLOOKUP(E243:E1087,'[1]ELsevier PDA'!$E$3:$M$1000,9,0)</f>
        <v>774</v>
      </c>
    </row>
    <row r="244" spans="1:13" s="1" customFormat="1" ht="22.5">
      <c r="A244" s="2">
        <v>243</v>
      </c>
      <c r="B244" s="2">
        <v>243</v>
      </c>
      <c r="C244" s="2" t="s">
        <v>1632</v>
      </c>
      <c r="D244" s="3" t="s">
        <v>1646</v>
      </c>
      <c r="E244" s="5" t="s">
        <v>1773</v>
      </c>
      <c r="F244" s="6" t="s">
        <v>193</v>
      </c>
      <c r="G244" s="6" t="s">
        <v>194</v>
      </c>
      <c r="H244" s="6" t="s">
        <v>41</v>
      </c>
      <c r="I244" s="7" t="s">
        <v>5</v>
      </c>
      <c r="J244" s="7">
        <v>2012</v>
      </c>
      <c r="K244" s="7">
        <v>1</v>
      </c>
      <c r="L244" s="6" t="s">
        <v>2605</v>
      </c>
      <c r="M244" s="29">
        <f>VLOOKUP(E244:E1088,'[1]ELsevier PDA'!$E$3:$M$1000,9,0)</f>
        <v>516</v>
      </c>
    </row>
    <row r="245" spans="1:13" s="1" customFormat="1" ht="22.5">
      <c r="A245" s="2">
        <v>244</v>
      </c>
      <c r="B245" s="2">
        <v>244</v>
      </c>
      <c r="C245" s="2" t="s">
        <v>1630</v>
      </c>
      <c r="D245" s="3" t="s">
        <v>1635</v>
      </c>
      <c r="E245" s="5" t="s">
        <v>1712</v>
      </c>
      <c r="F245" s="6" t="s">
        <v>65</v>
      </c>
      <c r="G245" s="6" t="s">
        <v>66</v>
      </c>
      <c r="H245" s="6" t="s">
        <v>28</v>
      </c>
      <c r="I245" s="7" t="s">
        <v>11</v>
      </c>
      <c r="J245" s="7">
        <v>2013</v>
      </c>
      <c r="K245" s="7">
        <v>1</v>
      </c>
      <c r="L245" s="6" t="s">
        <v>2544</v>
      </c>
      <c r="M245" s="29">
        <f>VLOOKUP(E245:E1089,'[1]ELsevier PDA'!$E$3:$M$1000,9,0)</f>
        <v>903</v>
      </c>
    </row>
    <row r="246" spans="1:13" s="1" customFormat="1" ht="33.75">
      <c r="A246" s="2">
        <v>245</v>
      </c>
      <c r="B246" s="2">
        <v>246</v>
      </c>
      <c r="C246" s="2" t="s">
        <v>1630</v>
      </c>
      <c r="D246" s="3" t="s">
        <v>1634</v>
      </c>
      <c r="E246" s="5" t="s">
        <v>2278</v>
      </c>
      <c r="F246" s="3" t="s">
        <v>1184</v>
      </c>
      <c r="G246" s="8" t="s">
        <v>1185</v>
      </c>
      <c r="H246" s="8" t="s">
        <v>48</v>
      </c>
      <c r="I246" s="2" t="s">
        <v>1</v>
      </c>
      <c r="J246" s="2">
        <v>2011</v>
      </c>
      <c r="K246" s="2">
        <v>1</v>
      </c>
      <c r="L246" s="8" t="s">
        <v>3110</v>
      </c>
      <c r="M246" s="29">
        <f>VLOOKUP(E246:E1091,'[1]ELsevier PDA'!$E$3:$M$1000,9,0)</f>
        <v>967.5</v>
      </c>
    </row>
    <row r="247" spans="1:13" s="1" customFormat="1" ht="22.5">
      <c r="A247" s="2">
        <v>246</v>
      </c>
      <c r="B247" s="2">
        <v>247</v>
      </c>
      <c r="C247" s="2" t="s">
        <v>1630</v>
      </c>
      <c r="D247" s="3" t="s">
        <v>1640</v>
      </c>
      <c r="E247" s="5" t="s">
        <v>1719</v>
      </c>
      <c r="F247" s="3" t="s">
        <v>80</v>
      </c>
      <c r="G247" s="8" t="s">
        <v>81</v>
      </c>
      <c r="H247" s="8" t="s">
        <v>28</v>
      </c>
      <c r="I247" s="2" t="s">
        <v>1</v>
      </c>
      <c r="J247" s="2">
        <v>2011</v>
      </c>
      <c r="K247" s="2">
        <v>1</v>
      </c>
      <c r="L247" s="8" t="s">
        <v>2551</v>
      </c>
      <c r="M247" s="29">
        <f>VLOOKUP(E247:E1092,'[1]ELsevier PDA'!$E$3:$M$1000,9,0)</f>
        <v>774</v>
      </c>
    </row>
    <row r="248" spans="1:13" s="1" customFormat="1" ht="22.5">
      <c r="A248" s="2">
        <v>247</v>
      </c>
      <c r="B248" s="2">
        <v>248</v>
      </c>
      <c r="C248" s="2" t="s">
        <v>1630</v>
      </c>
      <c r="D248" s="3" t="s">
        <v>1631</v>
      </c>
      <c r="E248" s="5" t="s">
        <v>2344</v>
      </c>
      <c r="F248" s="3" t="s">
        <v>1307</v>
      </c>
      <c r="G248" s="8" t="s">
        <v>1308</v>
      </c>
      <c r="H248" s="8" t="s">
        <v>767</v>
      </c>
      <c r="I248" s="2" t="s">
        <v>58</v>
      </c>
      <c r="J248" s="2">
        <v>2011</v>
      </c>
      <c r="K248" s="2">
        <v>1</v>
      </c>
      <c r="L248" s="8" t="s">
        <v>3176</v>
      </c>
      <c r="M248" s="29">
        <f>VLOOKUP(E248:E1093,'[1]ELsevier PDA'!$E$3:$M$1000,9,0)</f>
        <v>1264.2</v>
      </c>
    </row>
    <row r="249" spans="1:13" s="1" customFormat="1" ht="22.5">
      <c r="A249" s="2">
        <v>248</v>
      </c>
      <c r="B249" s="2">
        <v>249</v>
      </c>
      <c r="C249" s="2" t="s">
        <v>1630</v>
      </c>
      <c r="D249" s="3" t="s">
        <v>1631</v>
      </c>
      <c r="E249" s="5" t="s">
        <v>2258</v>
      </c>
      <c r="F249" s="3" t="s">
        <v>1144</v>
      </c>
      <c r="G249" s="8" t="s">
        <v>1145</v>
      </c>
      <c r="H249" s="8" t="s">
        <v>3</v>
      </c>
      <c r="I249" s="2" t="s">
        <v>1</v>
      </c>
      <c r="J249" s="2">
        <v>2011</v>
      </c>
      <c r="K249" s="2">
        <v>1</v>
      </c>
      <c r="L249" s="8" t="s">
        <v>3090</v>
      </c>
      <c r="M249" s="29">
        <f>VLOOKUP(E249:E1094,'[1]ELsevier PDA'!$E$3:$M$1000,9,0)</f>
        <v>1264.2</v>
      </c>
    </row>
    <row r="250" spans="1:13" s="1" customFormat="1" ht="22.5">
      <c r="A250" s="2">
        <v>249</v>
      </c>
      <c r="B250" s="2">
        <v>250</v>
      </c>
      <c r="C250" s="2" t="s">
        <v>1630</v>
      </c>
      <c r="D250" s="3" t="s">
        <v>1634</v>
      </c>
      <c r="E250" s="5" t="s">
        <v>2163</v>
      </c>
      <c r="F250" s="3" t="s">
        <v>962</v>
      </c>
      <c r="G250" s="8" t="s">
        <v>963</v>
      </c>
      <c r="H250" s="8" t="s">
        <v>3</v>
      </c>
      <c r="I250" s="2" t="s">
        <v>1</v>
      </c>
      <c r="J250" s="2">
        <v>2004</v>
      </c>
      <c r="K250" s="2">
        <v>1</v>
      </c>
      <c r="L250" s="8" t="s">
        <v>2995</v>
      </c>
      <c r="M250" s="29">
        <f>VLOOKUP(E250:E1095,'[1]ELsevier PDA'!$E$3:$M$1000,9,0)</f>
        <v>1926.615</v>
      </c>
    </row>
    <row r="251" spans="1:13" s="1" customFormat="1" ht="22.5">
      <c r="A251" s="2">
        <v>250</v>
      </c>
      <c r="B251" s="2">
        <v>251</v>
      </c>
      <c r="C251" s="2" t="s">
        <v>1630</v>
      </c>
      <c r="D251" s="3" t="s">
        <v>1634</v>
      </c>
      <c r="E251" s="5" t="s">
        <v>2340</v>
      </c>
      <c r="F251" s="6" t="s">
        <v>1299</v>
      </c>
      <c r="G251" s="6" t="s">
        <v>1300</v>
      </c>
      <c r="H251" s="6" t="s">
        <v>316</v>
      </c>
      <c r="I251" s="7" t="s">
        <v>1</v>
      </c>
      <c r="J251" s="7">
        <v>2012</v>
      </c>
      <c r="K251" s="7">
        <v>1</v>
      </c>
      <c r="L251" s="6" t="s">
        <v>3172</v>
      </c>
      <c r="M251" s="29">
        <f>VLOOKUP(E251:E1096,'[1]ELsevier PDA'!$E$3:$M$1000,9,0)</f>
        <v>387</v>
      </c>
    </row>
    <row r="252" spans="1:13" s="1" customFormat="1" ht="67.5">
      <c r="A252" s="2">
        <v>251</v>
      </c>
      <c r="B252" s="2">
        <v>252</v>
      </c>
      <c r="C252" s="2" t="s">
        <v>1630</v>
      </c>
      <c r="D252" s="3" t="s">
        <v>1634</v>
      </c>
      <c r="E252" s="5" t="s">
        <v>1694</v>
      </c>
      <c r="F252" s="3" t="s">
        <v>26</v>
      </c>
      <c r="G252" s="8" t="s">
        <v>27</v>
      </c>
      <c r="H252" s="8" t="s">
        <v>28</v>
      </c>
      <c r="I252" s="2" t="s">
        <v>1</v>
      </c>
      <c r="J252" s="2">
        <v>2007</v>
      </c>
      <c r="K252" s="7">
        <v>2</v>
      </c>
      <c r="L252" s="6" t="s">
        <v>2526</v>
      </c>
      <c r="M252" s="29">
        <f>VLOOKUP(E252:E1097,'[1]ELsevier PDA'!$E$3:$M$1000,9,0)</f>
        <v>1727.31</v>
      </c>
    </row>
    <row r="253" spans="1:13" s="1" customFormat="1" ht="22.5">
      <c r="A253" s="2">
        <v>252</v>
      </c>
      <c r="B253" s="2">
        <v>253</v>
      </c>
      <c r="C253" s="2" t="s">
        <v>1630</v>
      </c>
      <c r="D253" s="3" t="s">
        <v>1634</v>
      </c>
      <c r="E253" s="5" t="s">
        <v>1834</v>
      </c>
      <c r="F253" s="6" t="s">
        <v>311</v>
      </c>
      <c r="G253" s="6" t="s">
        <v>312</v>
      </c>
      <c r="H253" s="6" t="s">
        <v>7</v>
      </c>
      <c r="I253" s="7" t="s">
        <v>5</v>
      </c>
      <c r="J253" s="7">
        <v>2013</v>
      </c>
      <c r="K253" s="7">
        <v>1</v>
      </c>
      <c r="L253" s="6" t="s">
        <v>2666</v>
      </c>
      <c r="M253" s="29">
        <f>VLOOKUP(E253:E1098,'[1]ELsevier PDA'!$E$3:$M$1000,9,0)</f>
        <v>516</v>
      </c>
    </row>
    <row r="254" spans="1:13" s="1" customFormat="1" ht="22.5">
      <c r="A254" s="2">
        <v>253</v>
      </c>
      <c r="B254" s="2">
        <v>254</v>
      </c>
      <c r="C254" s="2" t="s">
        <v>1630</v>
      </c>
      <c r="D254" s="3" t="s">
        <v>1650</v>
      </c>
      <c r="E254" s="5" t="s">
        <v>1981</v>
      </c>
      <c r="F254" s="6" t="s">
        <v>603</v>
      </c>
      <c r="G254" s="6" t="s">
        <v>604</v>
      </c>
      <c r="H254" s="6" t="s">
        <v>246</v>
      </c>
      <c r="I254" s="7" t="s">
        <v>1</v>
      </c>
      <c r="J254" s="7">
        <v>2012</v>
      </c>
      <c r="K254" s="7">
        <v>1</v>
      </c>
      <c r="L254" s="6" t="s">
        <v>2813</v>
      </c>
      <c r="M254" s="29">
        <f>VLOOKUP(E254:E1099,'[1]ELsevier PDA'!$E$3:$M$1000,9,0)</f>
        <v>451.5</v>
      </c>
    </row>
    <row r="255" spans="1:13" s="1" customFormat="1" ht="22.5">
      <c r="A255" s="2">
        <v>254</v>
      </c>
      <c r="B255" s="2">
        <v>255</v>
      </c>
      <c r="C255" s="2" t="s">
        <v>1630</v>
      </c>
      <c r="D255" s="3" t="s">
        <v>1639</v>
      </c>
      <c r="E255" s="5" t="s">
        <v>1962</v>
      </c>
      <c r="F255" s="3" t="s">
        <v>565</v>
      </c>
      <c r="G255" s="8" t="s">
        <v>566</v>
      </c>
      <c r="H255" s="8" t="s">
        <v>3</v>
      </c>
      <c r="I255" s="2" t="s">
        <v>1</v>
      </c>
      <c r="J255" s="2">
        <v>2004</v>
      </c>
      <c r="K255" s="2">
        <v>1</v>
      </c>
      <c r="L255" s="8" t="s">
        <v>2794</v>
      </c>
      <c r="M255" s="29">
        <f>VLOOKUP(E255:E1100,'[1]ELsevier PDA'!$E$3:$M$1000,9,0)</f>
        <v>1408.422</v>
      </c>
    </row>
    <row r="256" spans="1:13" s="1" customFormat="1" ht="33.75">
      <c r="A256" s="2">
        <v>255</v>
      </c>
      <c r="B256" s="2">
        <v>256</v>
      </c>
      <c r="C256" s="2" t="s">
        <v>1630</v>
      </c>
      <c r="D256" s="3" t="s">
        <v>1639</v>
      </c>
      <c r="E256" s="5" t="s">
        <v>1963</v>
      </c>
      <c r="F256" s="3" t="s">
        <v>567</v>
      </c>
      <c r="G256" s="8" t="s">
        <v>568</v>
      </c>
      <c r="H256" s="8" t="s">
        <v>3</v>
      </c>
      <c r="I256" s="2" t="s">
        <v>1</v>
      </c>
      <c r="J256" s="2">
        <v>2006</v>
      </c>
      <c r="K256" s="2">
        <v>1</v>
      </c>
      <c r="L256" s="8" t="s">
        <v>2795</v>
      </c>
      <c r="M256" s="29">
        <f>VLOOKUP(E256:E1101,'[1]ELsevier PDA'!$E$3:$M$1000,9,0)</f>
        <v>1448.283</v>
      </c>
    </row>
    <row r="257" spans="1:13" s="1" customFormat="1" ht="22.5">
      <c r="A257" s="2">
        <v>256</v>
      </c>
      <c r="B257" s="2">
        <v>257</v>
      </c>
      <c r="C257" s="2" t="s">
        <v>1630</v>
      </c>
      <c r="D257" s="3" t="s">
        <v>1634</v>
      </c>
      <c r="E257" s="5" t="s">
        <v>1877</v>
      </c>
      <c r="F257" s="3" t="s">
        <v>397</v>
      </c>
      <c r="G257" s="8" t="s">
        <v>398</v>
      </c>
      <c r="H257" s="8" t="s">
        <v>7</v>
      </c>
      <c r="I257" s="2" t="s">
        <v>11</v>
      </c>
      <c r="J257" s="2">
        <v>2010</v>
      </c>
      <c r="K257" s="2">
        <v>1</v>
      </c>
      <c r="L257" s="8" t="s">
        <v>2709</v>
      </c>
      <c r="M257" s="29">
        <f>VLOOKUP(E257:E1102,'[1]ELsevier PDA'!$E$3:$M$1000,9,0)</f>
        <v>638.55</v>
      </c>
    </row>
    <row r="258" spans="1:13" s="1" customFormat="1" ht="22.5">
      <c r="A258" s="2">
        <v>257</v>
      </c>
      <c r="B258" s="2">
        <v>258</v>
      </c>
      <c r="C258" s="2" t="s">
        <v>1630</v>
      </c>
      <c r="D258" s="3" t="s">
        <v>1634</v>
      </c>
      <c r="E258" s="5" t="s">
        <v>2432</v>
      </c>
      <c r="F258" s="6" t="s">
        <v>1470</v>
      </c>
      <c r="G258" s="6" t="s">
        <v>1471</v>
      </c>
      <c r="H258" s="6" t="s">
        <v>114</v>
      </c>
      <c r="I258" s="7" t="s">
        <v>5</v>
      </c>
      <c r="J258" s="7">
        <v>2012</v>
      </c>
      <c r="K258" s="7">
        <v>1</v>
      </c>
      <c r="L258" s="6" t="s">
        <v>3264</v>
      </c>
      <c r="M258" s="29">
        <f>VLOOKUP(E258:E1103,'[1]ELsevier PDA'!$E$3:$M$1000,9,0)</f>
        <v>2096.25</v>
      </c>
    </row>
    <row r="259" spans="1:13" s="1" customFormat="1" ht="22.5">
      <c r="A259" s="2">
        <v>258</v>
      </c>
      <c r="B259" s="2">
        <v>259</v>
      </c>
      <c r="C259" s="2" t="s">
        <v>1630</v>
      </c>
      <c r="D259" s="3" t="s">
        <v>1636</v>
      </c>
      <c r="E259" s="5" t="s">
        <v>2309</v>
      </c>
      <c r="F259" s="3" t="s">
        <v>1243</v>
      </c>
      <c r="G259" s="8" t="s">
        <v>1244</v>
      </c>
      <c r="H259" s="8" t="s">
        <v>28</v>
      </c>
      <c r="I259" s="2" t="s">
        <v>58</v>
      </c>
      <c r="J259" s="2">
        <v>2007</v>
      </c>
      <c r="K259" s="2">
        <v>1</v>
      </c>
      <c r="L259" s="8" t="s">
        <v>3141</v>
      </c>
      <c r="M259" s="29">
        <f>VLOOKUP(E259:E1104,'[1]ELsevier PDA'!$E$3:$M$1000,9,0)</f>
        <v>1461.57</v>
      </c>
    </row>
    <row r="260" spans="1:13" s="1" customFormat="1" ht="22.5">
      <c r="A260" s="2">
        <v>259</v>
      </c>
      <c r="B260" s="2">
        <v>260</v>
      </c>
      <c r="C260" s="2" t="s">
        <v>1643</v>
      </c>
      <c r="D260" s="3" t="s">
        <v>1647</v>
      </c>
      <c r="E260" s="5" t="s">
        <v>1781</v>
      </c>
      <c r="F260" s="6" t="s">
        <v>208</v>
      </c>
      <c r="G260" s="6" t="s">
        <v>209</v>
      </c>
      <c r="H260" s="6" t="s">
        <v>7</v>
      </c>
      <c r="I260" s="7" t="s">
        <v>1</v>
      </c>
      <c r="J260" s="7">
        <v>2013</v>
      </c>
      <c r="K260" s="7">
        <v>1</v>
      </c>
      <c r="L260" s="6" t="s">
        <v>2613</v>
      </c>
      <c r="M260" s="29">
        <f>VLOOKUP(E260:E1105,'[1]ELsevier PDA'!$E$3:$M$1000,9,0)</f>
        <v>580.5</v>
      </c>
    </row>
    <row r="261" spans="1:13" s="1" customFormat="1" ht="22.5">
      <c r="A261" s="2">
        <v>260</v>
      </c>
      <c r="B261" s="2">
        <v>261</v>
      </c>
      <c r="C261" s="2" t="s">
        <v>1630</v>
      </c>
      <c r="D261" s="3" t="s">
        <v>1653</v>
      </c>
      <c r="E261" s="5" t="s">
        <v>2257</v>
      </c>
      <c r="F261" s="3" t="s">
        <v>1141</v>
      </c>
      <c r="G261" s="8" t="s">
        <v>1142</v>
      </c>
      <c r="H261" s="8" t="s">
        <v>1143</v>
      </c>
      <c r="I261" s="2" t="s">
        <v>1</v>
      </c>
      <c r="J261" s="2">
        <v>2005</v>
      </c>
      <c r="K261" s="2">
        <v>1</v>
      </c>
      <c r="L261" s="8" t="s">
        <v>3089</v>
      </c>
      <c r="M261" s="29">
        <f>VLOOKUP(E261:E1106,'[1]ELsevier PDA'!$E$3:$M$1000,9,0)</f>
        <v>425.18399999999997</v>
      </c>
    </row>
    <row r="262" spans="1:13" s="1" customFormat="1" ht="22.5">
      <c r="A262" s="2">
        <v>261</v>
      </c>
      <c r="B262" s="2">
        <v>262</v>
      </c>
      <c r="C262" s="2" t="s">
        <v>1630</v>
      </c>
      <c r="D262" s="3" t="s">
        <v>1650</v>
      </c>
      <c r="E262" s="5" t="s">
        <v>2497</v>
      </c>
      <c r="F262" s="6" t="s">
        <v>1595</v>
      </c>
      <c r="G262" s="6" t="s">
        <v>1596</v>
      </c>
      <c r="H262" s="6" t="s">
        <v>246</v>
      </c>
      <c r="I262" s="7" t="s">
        <v>1</v>
      </c>
      <c r="J262" s="7">
        <v>2012</v>
      </c>
      <c r="K262" s="7">
        <v>1</v>
      </c>
      <c r="L262" s="6" t="s">
        <v>3329</v>
      </c>
      <c r="M262" s="29">
        <f>VLOOKUP(E262:E1107,'[1]ELsevier PDA'!$E$3:$M$1000,9,0)</f>
        <v>451.5</v>
      </c>
    </row>
    <row r="263" spans="1:13" s="1" customFormat="1" ht="22.5">
      <c r="A263" s="2">
        <v>262</v>
      </c>
      <c r="B263" s="2">
        <v>263</v>
      </c>
      <c r="C263" s="2" t="s">
        <v>1630</v>
      </c>
      <c r="D263" s="3" t="s">
        <v>1634</v>
      </c>
      <c r="E263" s="5" t="s">
        <v>2385</v>
      </c>
      <c r="F263" s="6" t="s">
        <v>1382</v>
      </c>
      <c r="G263" s="6" t="s">
        <v>1383</v>
      </c>
      <c r="H263" s="6" t="s">
        <v>48</v>
      </c>
      <c r="I263" s="7" t="s">
        <v>5</v>
      </c>
      <c r="J263" s="7">
        <v>2013</v>
      </c>
      <c r="K263" s="7">
        <v>1</v>
      </c>
      <c r="L263" s="6" t="s">
        <v>3217</v>
      </c>
      <c r="M263" s="29">
        <f>VLOOKUP(E263:E1108,'[1]ELsevier PDA'!$E$3:$M$1000,9,0)</f>
        <v>645</v>
      </c>
    </row>
    <row r="264" spans="1:13" s="1" customFormat="1" ht="22.5">
      <c r="A264" s="2">
        <v>263</v>
      </c>
      <c r="B264" s="2">
        <v>264</v>
      </c>
      <c r="C264" s="2" t="s">
        <v>1630</v>
      </c>
      <c r="D264" s="3" t="s">
        <v>1637</v>
      </c>
      <c r="E264" s="5" t="s">
        <v>2331</v>
      </c>
      <c r="F264" s="3" t="s">
        <v>1283</v>
      </c>
      <c r="G264" s="8" t="s">
        <v>19</v>
      </c>
      <c r="H264" s="8" t="s">
        <v>7</v>
      </c>
      <c r="I264" s="2" t="s">
        <v>1</v>
      </c>
      <c r="J264" s="2">
        <v>2011</v>
      </c>
      <c r="K264" s="2">
        <v>1</v>
      </c>
      <c r="L264" s="8" t="s">
        <v>3163</v>
      </c>
      <c r="M264" s="29">
        <f>VLOOKUP(E264:E1109,'[1]ELsevier PDA'!$E$3:$M$1000,9,0)</f>
        <v>1290</v>
      </c>
    </row>
    <row r="265" spans="1:13" s="1" customFormat="1" ht="22.5">
      <c r="A265" s="2">
        <v>264</v>
      </c>
      <c r="B265" s="2">
        <v>265</v>
      </c>
      <c r="C265" s="2" t="s">
        <v>1630</v>
      </c>
      <c r="D265" s="3" t="s">
        <v>1639</v>
      </c>
      <c r="E265" s="5" t="s">
        <v>2078</v>
      </c>
      <c r="F265" s="6" t="s">
        <v>798</v>
      </c>
      <c r="G265" s="6" t="s">
        <v>799</v>
      </c>
      <c r="H265" s="6" t="s">
        <v>3</v>
      </c>
      <c r="I265" s="7" t="s">
        <v>1</v>
      </c>
      <c r="J265" s="7">
        <v>2012</v>
      </c>
      <c r="K265" s="7">
        <v>1</v>
      </c>
      <c r="L265" s="6" t="s">
        <v>2910</v>
      </c>
      <c r="M265" s="29">
        <f>VLOOKUP(E265:E1110,'[1]ELsevier PDA'!$E$3:$M$1000,9,0)</f>
        <v>1612.5</v>
      </c>
    </row>
    <row r="266" spans="1:13" s="1" customFormat="1" ht="22.5">
      <c r="A266" s="2">
        <v>265</v>
      </c>
      <c r="B266" s="2">
        <v>266</v>
      </c>
      <c r="C266" s="2" t="s">
        <v>1630</v>
      </c>
      <c r="D266" s="3" t="s">
        <v>1634</v>
      </c>
      <c r="E266" s="5" t="s">
        <v>2347</v>
      </c>
      <c r="F266" s="3" t="s">
        <v>1313</v>
      </c>
      <c r="G266" s="8" t="s">
        <v>1314</v>
      </c>
      <c r="H266" s="8" t="s">
        <v>48</v>
      </c>
      <c r="I266" s="2" t="s">
        <v>11</v>
      </c>
      <c r="J266" s="2">
        <v>1995</v>
      </c>
      <c r="K266" s="2">
        <v>1</v>
      </c>
      <c r="L266" s="8" t="s">
        <v>3179</v>
      </c>
      <c r="M266" s="29">
        <f>VLOOKUP(E266:E1111,'[1]ELsevier PDA'!$E$3:$M$1000,9,0)</f>
        <v>365.414</v>
      </c>
    </row>
    <row r="267" spans="1:13" s="1" customFormat="1" ht="22.5">
      <c r="A267" s="2">
        <v>266</v>
      </c>
      <c r="B267" s="2">
        <v>267</v>
      </c>
      <c r="C267" s="2" t="s">
        <v>1630</v>
      </c>
      <c r="D267" s="3" t="s">
        <v>1634</v>
      </c>
      <c r="E267" s="5" t="s">
        <v>2464</v>
      </c>
      <c r="F267" s="3" t="s">
        <v>1534</v>
      </c>
      <c r="G267" s="8" t="s">
        <v>352</v>
      </c>
      <c r="H267" s="8" t="s">
        <v>48</v>
      </c>
      <c r="I267" s="2" t="s">
        <v>1</v>
      </c>
      <c r="J267" s="2">
        <v>2000</v>
      </c>
      <c r="K267" s="2">
        <v>1</v>
      </c>
      <c r="L267" s="8" t="s">
        <v>3296</v>
      </c>
      <c r="M267" s="29">
        <f>VLOOKUP(E267:E1112,'[1]ELsevier PDA'!$E$3:$M$1000,9,0)</f>
        <v>664.35</v>
      </c>
    </row>
    <row r="268" spans="1:13" s="1" customFormat="1" ht="22.5">
      <c r="A268" s="2">
        <v>267</v>
      </c>
      <c r="B268" s="2">
        <v>268</v>
      </c>
      <c r="C268" s="2" t="s">
        <v>1630</v>
      </c>
      <c r="D268" s="3" t="s">
        <v>1636</v>
      </c>
      <c r="E268" s="5" t="s">
        <v>2350</v>
      </c>
      <c r="F268" s="3" t="s">
        <v>1318</v>
      </c>
      <c r="G268" s="8" t="s">
        <v>1319</v>
      </c>
      <c r="H268" s="8" t="s">
        <v>114</v>
      </c>
      <c r="I268" s="2" t="s">
        <v>11</v>
      </c>
      <c r="J268" s="2">
        <v>2011</v>
      </c>
      <c r="K268" s="2">
        <v>1</v>
      </c>
      <c r="L268" s="8" t="s">
        <v>3182</v>
      </c>
      <c r="M268" s="29">
        <f>VLOOKUP(E268:E1113,'[1]ELsevier PDA'!$E$3:$M$1000,9,0)</f>
        <v>1606.05</v>
      </c>
    </row>
    <row r="269" spans="1:13" s="1" customFormat="1" ht="22.5">
      <c r="A269" s="2">
        <v>268</v>
      </c>
      <c r="B269" s="2">
        <v>269</v>
      </c>
      <c r="C269" s="2" t="s">
        <v>1630</v>
      </c>
      <c r="D269" s="3" t="s">
        <v>1639</v>
      </c>
      <c r="E269" s="5" t="s">
        <v>2188</v>
      </c>
      <c r="F269" s="3" t="s">
        <v>1011</v>
      </c>
      <c r="G269" s="8" t="s">
        <v>1012</v>
      </c>
      <c r="H269" s="8" t="s">
        <v>88</v>
      </c>
      <c r="I269" s="2" t="s">
        <v>1</v>
      </c>
      <c r="J269" s="2">
        <v>2005</v>
      </c>
      <c r="K269" s="2">
        <v>1</v>
      </c>
      <c r="L269" s="8" t="s">
        <v>3020</v>
      </c>
      <c r="M269" s="29">
        <f>VLOOKUP(E269:E1114,'[1]ELsevier PDA'!$E$3:$M$1000,9,0)</f>
        <v>1627.6789999999999</v>
      </c>
    </row>
    <row r="270" spans="1:13" s="1" customFormat="1" ht="22.5">
      <c r="A270" s="2">
        <v>269</v>
      </c>
      <c r="B270" s="2">
        <v>270</v>
      </c>
      <c r="C270" s="2" t="s">
        <v>1630</v>
      </c>
      <c r="D270" s="3" t="s">
        <v>1639</v>
      </c>
      <c r="E270" s="5" t="s">
        <v>2256</v>
      </c>
      <c r="F270" s="3" t="s">
        <v>1139</v>
      </c>
      <c r="G270" s="8" t="s">
        <v>1140</v>
      </c>
      <c r="H270" s="8" t="s">
        <v>28</v>
      </c>
      <c r="I270" s="2" t="s">
        <v>1</v>
      </c>
      <c r="J270" s="2">
        <v>2008</v>
      </c>
      <c r="K270" s="2">
        <v>1</v>
      </c>
      <c r="L270" s="8" t="s">
        <v>3088</v>
      </c>
      <c r="M270" s="29">
        <f>VLOOKUP(E270:E1115,'[1]ELsevier PDA'!$E$3:$M$1000,9,0)</f>
        <v>2624.2039999999997</v>
      </c>
    </row>
    <row r="271" spans="1:13" s="1" customFormat="1" ht="45">
      <c r="A271" s="2">
        <v>270</v>
      </c>
      <c r="B271" s="2">
        <v>271</v>
      </c>
      <c r="C271" s="2" t="s">
        <v>1630</v>
      </c>
      <c r="D271" s="3" t="s">
        <v>1639</v>
      </c>
      <c r="E271" s="5" t="s">
        <v>2275</v>
      </c>
      <c r="F271" s="3" t="s">
        <v>1178</v>
      </c>
      <c r="G271" s="8" t="s">
        <v>1179</v>
      </c>
      <c r="H271" s="8" t="s">
        <v>3</v>
      </c>
      <c r="I271" s="2" t="s">
        <v>1</v>
      </c>
      <c r="J271" s="2">
        <v>2006</v>
      </c>
      <c r="K271" s="2">
        <v>1</v>
      </c>
      <c r="L271" s="8" t="s">
        <v>3107</v>
      </c>
      <c r="M271" s="29">
        <f>VLOOKUP(E271:E1116,'[1]ELsevier PDA'!$E$3:$M$1000,9,0)</f>
        <v>1169.256</v>
      </c>
    </row>
    <row r="272" spans="1:13" s="1" customFormat="1" ht="22.5">
      <c r="A272" s="2">
        <v>271</v>
      </c>
      <c r="B272" s="2">
        <v>272</v>
      </c>
      <c r="C272" s="2" t="s">
        <v>1630</v>
      </c>
      <c r="D272" s="3" t="s">
        <v>1631</v>
      </c>
      <c r="E272" s="5" t="s">
        <v>2379</v>
      </c>
      <c r="F272" s="3" t="s">
        <v>1371</v>
      </c>
      <c r="G272" s="8" t="s">
        <v>1372</v>
      </c>
      <c r="H272" s="8" t="s">
        <v>17</v>
      </c>
      <c r="I272" s="2" t="s">
        <v>1</v>
      </c>
      <c r="J272" s="2">
        <v>2005</v>
      </c>
      <c r="K272" s="2">
        <v>1</v>
      </c>
      <c r="L272" s="8" t="s">
        <v>3211</v>
      </c>
      <c r="M272" s="29">
        <f>VLOOKUP(E272:E1117,'[1]ELsevier PDA'!$E$3:$M$1000,9,0)</f>
        <v>1733.975</v>
      </c>
    </row>
    <row r="273" spans="1:13" s="1" customFormat="1" ht="22.5">
      <c r="A273" s="2">
        <v>272</v>
      </c>
      <c r="B273" s="2">
        <v>273</v>
      </c>
      <c r="C273" s="2" t="s">
        <v>1630</v>
      </c>
      <c r="D273" s="3" t="s">
        <v>1636</v>
      </c>
      <c r="E273" s="5" t="s">
        <v>2089</v>
      </c>
      <c r="F273" s="3" t="s">
        <v>819</v>
      </c>
      <c r="G273" s="8" t="s">
        <v>820</v>
      </c>
      <c r="H273" s="8" t="s">
        <v>88</v>
      </c>
      <c r="I273" s="2" t="s">
        <v>1</v>
      </c>
      <c r="J273" s="2">
        <v>1995</v>
      </c>
      <c r="K273" s="2">
        <v>1</v>
      </c>
      <c r="L273" s="8" t="s">
        <v>2921</v>
      </c>
      <c r="M273" s="29">
        <f>VLOOKUP(E273:E1118,'[1]ELsevier PDA'!$E$3:$M$1000,9,0)</f>
        <v>2052.863</v>
      </c>
    </row>
    <row r="274" spans="1:13" s="1" customFormat="1" ht="22.5">
      <c r="A274" s="2">
        <v>273</v>
      </c>
      <c r="B274" s="2">
        <v>274</v>
      </c>
      <c r="C274" s="2" t="s">
        <v>1630</v>
      </c>
      <c r="D274" s="3" t="s">
        <v>1652</v>
      </c>
      <c r="E274" s="5" t="s">
        <v>1974</v>
      </c>
      <c r="F274" s="6" t="s">
        <v>589</v>
      </c>
      <c r="G274" s="6" t="s">
        <v>590</v>
      </c>
      <c r="H274" s="6" t="s">
        <v>7</v>
      </c>
      <c r="I274" s="7" t="s">
        <v>1</v>
      </c>
      <c r="J274" s="7">
        <v>2013</v>
      </c>
      <c r="K274" s="7">
        <v>1</v>
      </c>
      <c r="L274" s="6" t="s">
        <v>2806</v>
      </c>
      <c r="M274" s="29">
        <f>VLOOKUP(E274:E1119,'[1]ELsevier PDA'!$E$3:$M$1000,9,0)</f>
        <v>322.5</v>
      </c>
    </row>
    <row r="275" spans="1:13" s="1" customFormat="1" ht="33.75">
      <c r="A275" s="2">
        <v>274</v>
      </c>
      <c r="B275" s="2">
        <v>275</v>
      </c>
      <c r="C275" s="2" t="s">
        <v>1630</v>
      </c>
      <c r="D275" s="3" t="s">
        <v>1645</v>
      </c>
      <c r="E275" s="5" t="s">
        <v>2108</v>
      </c>
      <c r="F275" s="6" t="s">
        <v>856</v>
      </c>
      <c r="G275" s="6" t="s">
        <v>857</v>
      </c>
      <c r="H275" s="6" t="s">
        <v>28</v>
      </c>
      <c r="I275" s="7" t="s">
        <v>1</v>
      </c>
      <c r="J275" s="7">
        <v>2012</v>
      </c>
      <c r="K275" s="7">
        <v>1</v>
      </c>
      <c r="L275" s="6" t="s">
        <v>2940</v>
      </c>
      <c r="M275" s="29">
        <f>VLOOKUP(E275:E1120,'[1]ELsevier PDA'!$E$3:$M$1000,9,0)</f>
        <v>1290</v>
      </c>
    </row>
    <row r="276" spans="1:13" s="1" customFormat="1" ht="33.75">
      <c r="A276" s="2">
        <v>275</v>
      </c>
      <c r="B276" s="2">
        <v>276</v>
      </c>
      <c r="C276" s="2" t="s">
        <v>1630</v>
      </c>
      <c r="D276" s="3" t="s">
        <v>1634</v>
      </c>
      <c r="E276" s="5" t="s">
        <v>2501</v>
      </c>
      <c r="F276" s="3" t="s">
        <v>1603</v>
      </c>
      <c r="G276" s="8" t="s">
        <v>1604</v>
      </c>
      <c r="H276" s="8" t="s">
        <v>129</v>
      </c>
      <c r="I276" s="2" t="s">
        <v>5</v>
      </c>
      <c r="J276" s="2">
        <v>2011</v>
      </c>
      <c r="K276" s="2">
        <v>1</v>
      </c>
      <c r="L276" s="8" t="s">
        <v>3333</v>
      </c>
      <c r="M276" s="29">
        <f>VLOOKUP(E276:E1121,'[1]ELsevier PDA'!$E$3:$M$1000,9,0)</f>
        <v>812.6999999999999</v>
      </c>
    </row>
    <row r="277" spans="1:13" s="1" customFormat="1" ht="22.5">
      <c r="A277" s="2">
        <v>276</v>
      </c>
      <c r="B277" s="2">
        <v>277</v>
      </c>
      <c r="C277" s="2" t="s">
        <v>1630</v>
      </c>
      <c r="D277" s="3" t="s">
        <v>1634</v>
      </c>
      <c r="E277" s="5" t="s">
        <v>2401</v>
      </c>
      <c r="F277" s="3" t="s">
        <v>1673</v>
      </c>
      <c r="G277" s="8" t="s">
        <v>1410</v>
      </c>
      <c r="H277" s="8" t="s">
        <v>48</v>
      </c>
      <c r="I277" s="2" t="s">
        <v>1</v>
      </c>
      <c r="J277" s="2">
        <v>2011</v>
      </c>
      <c r="K277" s="2">
        <v>1</v>
      </c>
      <c r="L277" s="8" t="s">
        <v>3233</v>
      </c>
      <c r="M277" s="29">
        <f>VLOOKUP(E277:E1122,'[1]ELsevier PDA'!$E$3:$M$1000,9,0)</f>
        <v>1902.75</v>
      </c>
    </row>
    <row r="278" spans="1:13" s="1" customFormat="1" ht="33.75">
      <c r="A278" s="2">
        <v>277</v>
      </c>
      <c r="B278" s="2">
        <v>278</v>
      </c>
      <c r="C278" s="2" t="s">
        <v>1630</v>
      </c>
      <c r="D278" s="3" t="s">
        <v>1636</v>
      </c>
      <c r="E278" s="5" t="s">
        <v>2348</v>
      </c>
      <c r="F278" s="3" t="s">
        <v>1315</v>
      </c>
      <c r="G278" s="8" t="s">
        <v>652</v>
      </c>
      <c r="H278" s="8" t="s">
        <v>129</v>
      </c>
      <c r="I278" s="2" t="s">
        <v>1</v>
      </c>
      <c r="J278" s="2">
        <v>1995</v>
      </c>
      <c r="K278" s="2">
        <v>1</v>
      </c>
      <c r="L278" s="8" t="s">
        <v>3180</v>
      </c>
      <c r="M278" s="29">
        <f>VLOOKUP(E278:E1123,'[1]ELsevier PDA'!$E$3:$M$1000,9,0)</f>
        <v>1315.413</v>
      </c>
    </row>
    <row r="279" spans="1:13" s="1" customFormat="1" ht="22.5">
      <c r="A279" s="2">
        <v>278</v>
      </c>
      <c r="B279" s="2">
        <v>279</v>
      </c>
      <c r="C279" s="2" t="s">
        <v>1630</v>
      </c>
      <c r="D279" s="3" t="s">
        <v>1634</v>
      </c>
      <c r="E279" s="5" t="s">
        <v>2117</v>
      </c>
      <c r="F279" s="3" t="s">
        <v>874</v>
      </c>
      <c r="G279" s="8" t="s">
        <v>875</v>
      </c>
      <c r="H279" s="8" t="s">
        <v>7</v>
      </c>
      <c r="I279" s="2" t="s">
        <v>1</v>
      </c>
      <c r="J279" s="2">
        <v>2003</v>
      </c>
      <c r="K279" s="2">
        <v>1</v>
      </c>
      <c r="L279" s="8" t="s">
        <v>2949</v>
      </c>
      <c r="M279" s="29">
        <f>VLOOKUP(E279:E1124,'[1]ELsevier PDA'!$E$3:$M$1000,9,0)</f>
        <v>737.4499999999999</v>
      </c>
    </row>
    <row r="280" spans="1:13" s="1" customFormat="1" ht="22.5">
      <c r="A280" s="2">
        <v>279</v>
      </c>
      <c r="B280" s="2">
        <v>280</v>
      </c>
      <c r="C280" s="2" t="s">
        <v>1643</v>
      </c>
      <c r="D280" s="3" t="s">
        <v>1644</v>
      </c>
      <c r="E280" s="5" t="s">
        <v>2110</v>
      </c>
      <c r="F280" s="3" t="s">
        <v>860</v>
      </c>
      <c r="G280" s="8" t="s">
        <v>861</v>
      </c>
      <c r="H280" s="8" t="s">
        <v>3</v>
      </c>
      <c r="I280" s="2" t="s">
        <v>1</v>
      </c>
      <c r="J280" s="2">
        <v>2011</v>
      </c>
      <c r="K280" s="2">
        <v>1</v>
      </c>
      <c r="L280" s="8" t="s">
        <v>2942</v>
      </c>
      <c r="M280" s="29">
        <f>VLOOKUP(E280:E1125,'[1]ELsevier PDA'!$E$3:$M$1000,9,0)</f>
        <v>419.25</v>
      </c>
    </row>
    <row r="281" spans="1:13" s="1" customFormat="1" ht="11.25">
      <c r="A281" s="2">
        <v>280</v>
      </c>
      <c r="B281" s="30" t="s">
        <v>3384</v>
      </c>
      <c r="C281" s="30" t="s">
        <v>1630</v>
      </c>
      <c r="D281" s="21" t="s">
        <v>1637</v>
      </c>
      <c r="E281" s="21" t="s">
        <v>3363</v>
      </c>
      <c r="F281" s="22" t="s">
        <v>3364</v>
      </c>
      <c r="G281" s="22" t="s">
        <v>3355</v>
      </c>
      <c r="H281" s="22" t="s">
        <v>7</v>
      </c>
      <c r="I281" s="22" t="s">
        <v>1</v>
      </c>
      <c r="J281" s="23">
        <v>2003</v>
      </c>
      <c r="K281" s="23">
        <v>1</v>
      </c>
      <c r="L281" s="21" t="s">
        <v>3377</v>
      </c>
      <c r="M281" s="29"/>
    </row>
    <row r="282" spans="1:13" s="1" customFormat="1" ht="22.5">
      <c r="A282" s="2">
        <v>281</v>
      </c>
      <c r="B282" s="2">
        <v>281</v>
      </c>
      <c r="C282" s="2" t="s">
        <v>1630</v>
      </c>
      <c r="D282" s="3" t="s">
        <v>1636</v>
      </c>
      <c r="E282" s="5" t="s">
        <v>1818</v>
      </c>
      <c r="F282" s="6" t="s">
        <v>279</v>
      </c>
      <c r="G282" s="6" t="s">
        <v>280</v>
      </c>
      <c r="H282" s="6" t="s">
        <v>3</v>
      </c>
      <c r="I282" s="7" t="s">
        <v>1</v>
      </c>
      <c r="J282" s="7">
        <v>2013</v>
      </c>
      <c r="K282" s="7">
        <v>1</v>
      </c>
      <c r="L282" s="6" t="s">
        <v>2650</v>
      </c>
      <c r="M282" s="29">
        <f>VLOOKUP(E282:E1127,'[1]ELsevier PDA'!$E$3:$M$1000,9,0)</f>
        <v>1612.5</v>
      </c>
    </row>
    <row r="283" spans="1:13" s="1" customFormat="1" ht="22.5">
      <c r="A283" s="2">
        <v>282</v>
      </c>
      <c r="B283" s="2">
        <v>282</v>
      </c>
      <c r="C283" s="2" t="s">
        <v>1630</v>
      </c>
      <c r="D283" s="3" t="s">
        <v>1636</v>
      </c>
      <c r="E283" s="5" t="s">
        <v>1972</v>
      </c>
      <c r="F283" s="3" t="s">
        <v>585</v>
      </c>
      <c r="G283" s="8" t="s">
        <v>586</v>
      </c>
      <c r="H283" s="8" t="s">
        <v>7</v>
      </c>
      <c r="I283" s="2" t="s">
        <v>1</v>
      </c>
      <c r="J283" s="2">
        <v>1996</v>
      </c>
      <c r="K283" s="2">
        <v>1</v>
      </c>
      <c r="L283" s="8" t="s">
        <v>2804</v>
      </c>
      <c r="M283" s="29">
        <f>VLOOKUP(E283:E1128,'[1]ELsevier PDA'!$E$3:$M$1000,9,0)</f>
        <v>1833.606</v>
      </c>
    </row>
    <row r="284" spans="1:13" s="1" customFormat="1" ht="33.75">
      <c r="A284" s="2">
        <v>283</v>
      </c>
      <c r="B284" s="2">
        <v>283</v>
      </c>
      <c r="C284" s="2" t="s">
        <v>1630</v>
      </c>
      <c r="D284" s="3" t="s">
        <v>1651</v>
      </c>
      <c r="E284" s="5" t="s">
        <v>1903</v>
      </c>
      <c r="F284" s="3" t="s">
        <v>448</v>
      </c>
      <c r="G284" s="8" t="s">
        <v>449</v>
      </c>
      <c r="H284" s="8" t="s">
        <v>3</v>
      </c>
      <c r="I284" s="2" t="s">
        <v>5</v>
      </c>
      <c r="J284" s="2">
        <v>2001</v>
      </c>
      <c r="K284" s="2">
        <v>1</v>
      </c>
      <c r="L284" s="8" t="s">
        <v>2735</v>
      </c>
      <c r="M284" s="29">
        <f>VLOOKUP(E284:E1129,'[1]ELsevier PDA'!$E$3:$M$1000,9,0)</f>
        <v>1528.005</v>
      </c>
    </row>
    <row r="285" spans="1:13" s="1" customFormat="1" ht="22.5">
      <c r="A285" s="2">
        <v>284</v>
      </c>
      <c r="B285" s="2">
        <v>284</v>
      </c>
      <c r="C285" s="2" t="s">
        <v>1630</v>
      </c>
      <c r="D285" s="3" t="s">
        <v>1636</v>
      </c>
      <c r="E285" s="5" t="s">
        <v>2436</v>
      </c>
      <c r="F285" s="3" t="s">
        <v>1478</v>
      </c>
      <c r="G285" s="8" t="s">
        <v>1479</v>
      </c>
      <c r="H285" s="8" t="s">
        <v>88</v>
      </c>
      <c r="I285" s="2" t="s">
        <v>1</v>
      </c>
      <c r="J285" s="2">
        <v>2000</v>
      </c>
      <c r="K285" s="2">
        <v>1</v>
      </c>
      <c r="L285" s="8" t="s">
        <v>3268</v>
      </c>
      <c r="M285" s="29">
        <f>VLOOKUP(E285:E1130,'[1]ELsevier PDA'!$E$3:$M$1000,9,0)</f>
        <v>1561.244</v>
      </c>
    </row>
    <row r="286" spans="1:13" s="1" customFormat="1" ht="22.5">
      <c r="A286" s="2">
        <v>285</v>
      </c>
      <c r="B286" s="2">
        <v>285</v>
      </c>
      <c r="C286" s="2" t="s">
        <v>1630</v>
      </c>
      <c r="D286" s="3" t="s">
        <v>1634</v>
      </c>
      <c r="E286" s="5" t="s">
        <v>2221</v>
      </c>
      <c r="F286" s="3" t="s">
        <v>1074</v>
      </c>
      <c r="G286" s="8" t="s">
        <v>1075</v>
      </c>
      <c r="H286" s="8" t="s">
        <v>28</v>
      </c>
      <c r="I286" s="2" t="s">
        <v>1</v>
      </c>
      <c r="J286" s="2">
        <v>2008</v>
      </c>
      <c r="K286" s="2">
        <v>1</v>
      </c>
      <c r="L286" s="8" t="s">
        <v>3053</v>
      </c>
      <c r="M286" s="29">
        <f>VLOOKUP(E286:E1131,'[1]ELsevier PDA'!$E$3:$M$1000,9,0)</f>
        <v>316.05</v>
      </c>
    </row>
    <row r="287" spans="1:13" s="1" customFormat="1" ht="33.75">
      <c r="A287" s="2">
        <v>286</v>
      </c>
      <c r="B287" s="2">
        <v>286</v>
      </c>
      <c r="C287" s="2" t="s">
        <v>1630</v>
      </c>
      <c r="D287" s="3" t="s">
        <v>1639</v>
      </c>
      <c r="E287" s="5" t="s">
        <v>2083</v>
      </c>
      <c r="F287" s="3" t="s">
        <v>808</v>
      </c>
      <c r="G287" s="8" t="s">
        <v>809</v>
      </c>
      <c r="H287" s="8" t="s">
        <v>3</v>
      </c>
      <c r="I287" s="2" t="s">
        <v>1</v>
      </c>
      <c r="J287" s="2">
        <v>2003</v>
      </c>
      <c r="K287" s="2">
        <v>1</v>
      </c>
      <c r="L287" s="8" t="s">
        <v>2915</v>
      </c>
      <c r="M287" s="29">
        <f>VLOOKUP(E287:E1132,'[1]ELsevier PDA'!$E$3:$M$1000,9,0)</f>
        <v>1767.171</v>
      </c>
    </row>
    <row r="288" spans="1:13" s="1" customFormat="1" ht="22.5">
      <c r="A288" s="2">
        <v>287</v>
      </c>
      <c r="B288" s="2">
        <v>287</v>
      </c>
      <c r="C288" s="2" t="s">
        <v>1643</v>
      </c>
      <c r="D288" s="3" t="s">
        <v>1644</v>
      </c>
      <c r="E288" s="5" t="s">
        <v>1977</v>
      </c>
      <c r="F288" s="6" t="s">
        <v>595</v>
      </c>
      <c r="G288" s="6" t="s">
        <v>596</v>
      </c>
      <c r="H288" s="6" t="s">
        <v>7</v>
      </c>
      <c r="I288" s="7" t="s">
        <v>1</v>
      </c>
      <c r="J288" s="7">
        <v>2013</v>
      </c>
      <c r="K288" s="7">
        <v>1</v>
      </c>
      <c r="L288" s="6" t="s">
        <v>2809</v>
      </c>
      <c r="M288" s="29">
        <f>VLOOKUP(E288:E1133,'[1]ELsevier PDA'!$E$3:$M$1000,9,0)</f>
        <v>483.75</v>
      </c>
    </row>
    <row r="289" spans="1:13" s="1" customFormat="1" ht="22.5">
      <c r="A289" s="2">
        <v>288</v>
      </c>
      <c r="B289" s="2">
        <v>288</v>
      </c>
      <c r="C289" s="2" t="s">
        <v>1630</v>
      </c>
      <c r="D289" s="3" t="s">
        <v>1636</v>
      </c>
      <c r="E289" s="5" t="s">
        <v>1925</v>
      </c>
      <c r="F289" s="3" t="s">
        <v>492</v>
      </c>
      <c r="G289" s="8" t="s">
        <v>493</v>
      </c>
      <c r="H289" s="8" t="s">
        <v>28</v>
      </c>
      <c r="I289" s="2" t="s">
        <v>1</v>
      </c>
      <c r="J289" s="2">
        <v>2010</v>
      </c>
      <c r="K289" s="2">
        <v>1</v>
      </c>
      <c r="L289" s="8" t="s">
        <v>2757</v>
      </c>
      <c r="M289" s="29">
        <f>VLOOKUP(E289:E1134,'[1]ELsevier PDA'!$E$3:$M$1000,9,0)</f>
        <v>1548</v>
      </c>
    </row>
    <row r="290" spans="1:13" s="1" customFormat="1" ht="22.5">
      <c r="A290" s="2">
        <v>289</v>
      </c>
      <c r="B290" s="2">
        <v>289</v>
      </c>
      <c r="C290" s="2" t="s">
        <v>1630</v>
      </c>
      <c r="D290" s="3" t="s">
        <v>1635</v>
      </c>
      <c r="E290" s="5" t="s">
        <v>1718</v>
      </c>
      <c r="F290" s="6" t="s">
        <v>78</v>
      </c>
      <c r="G290" s="6" t="s">
        <v>79</v>
      </c>
      <c r="H290" s="6" t="s">
        <v>7</v>
      </c>
      <c r="I290" s="7" t="s">
        <v>5</v>
      </c>
      <c r="J290" s="7">
        <v>2012</v>
      </c>
      <c r="K290" s="7">
        <v>1</v>
      </c>
      <c r="L290" s="6" t="s">
        <v>2550</v>
      </c>
      <c r="M290" s="29">
        <f>VLOOKUP(E290:E1135,'[1]ELsevier PDA'!$E$3:$M$1000,9,0)</f>
        <v>774</v>
      </c>
    </row>
    <row r="291" spans="1:13" s="1" customFormat="1" ht="22.5">
      <c r="A291" s="2">
        <v>290</v>
      </c>
      <c r="B291" s="2">
        <v>290</v>
      </c>
      <c r="C291" s="2" t="s">
        <v>1630</v>
      </c>
      <c r="D291" s="3" t="s">
        <v>1636</v>
      </c>
      <c r="E291" s="5" t="s">
        <v>2066</v>
      </c>
      <c r="F291" s="3" t="s">
        <v>774</v>
      </c>
      <c r="G291" s="8" t="s">
        <v>775</v>
      </c>
      <c r="H291" s="8" t="s">
        <v>88</v>
      </c>
      <c r="I291" s="2" t="s">
        <v>1</v>
      </c>
      <c r="J291" s="2">
        <v>2002</v>
      </c>
      <c r="K291" s="2">
        <v>1</v>
      </c>
      <c r="L291" s="8" t="s">
        <v>2898</v>
      </c>
      <c r="M291" s="29">
        <f>VLOOKUP(E291:E1136,'[1]ELsevier PDA'!$E$3:$M$1000,9,0)</f>
        <v>2617.5389999999998</v>
      </c>
    </row>
    <row r="292" spans="1:13" s="1" customFormat="1" ht="22.5">
      <c r="A292" s="2">
        <v>291</v>
      </c>
      <c r="B292" s="2">
        <v>291</v>
      </c>
      <c r="C292" s="2" t="s">
        <v>1630</v>
      </c>
      <c r="D292" s="3" t="s">
        <v>1648</v>
      </c>
      <c r="E292" s="5" t="s">
        <v>2104</v>
      </c>
      <c r="F292" s="6" t="s">
        <v>848</v>
      </c>
      <c r="G292" s="6" t="s">
        <v>849</v>
      </c>
      <c r="H292" s="6" t="s">
        <v>7</v>
      </c>
      <c r="I292" s="7" t="s">
        <v>11</v>
      </c>
      <c r="J292" s="7">
        <v>2012</v>
      </c>
      <c r="K292" s="7">
        <v>1</v>
      </c>
      <c r="L292" s="6" t="s">
        <v>2936</v>
      </c>
      <c r="M292" s="29">
        <f>VLOOKUP(E292:E1137,'[1]ELsevier PDA'!$E$3:$M$1000,9,0)</f>
        <v>387</v>
      </c>
    </row>
    <row r="293" spans="1:13" s="1" customFormat="1" ht="22.5">
      <c r="A293" s="2">
        <v>292</v>
      </c>
      <c r="B293" s="2">
        <v>292</v>
      </c>
      <c r="C293" s="2" t="s">
        <v>1632</v>
      </c>
      <c r="D293" s="3" t="s">
        <v>1649</v>
      </c>
      <c r="E293" s="5" t="s">
        <v>2040</v>
      </c>
      <c r="F293" s="6" t="s">
        <v>722</v>
      </c>
      <c r="G293" s="6" t="s">
        <v>723</v>
      </c>
      <c r="H293" s="6" t="s">
        <v>7</v>
      </c>
      <c r="I293" s="7" t="s">
        <v>1</v>
      </c>
      <c r="J293" s="7">
        <v>2013</v>
      </c>
      <c r="K293" s="7">
        <v>1</v>
      </c>
      <c r="L293" s="6" t="s">
        <v>2872</v>
      </c>
      <c r="M293" s="29">
        <f>VLOOKUP(E293:E1138,'[1]ELsevier PDA'!$E$3:$M$1000,9,0)</f>
        <v>967.5</v>
      </c>
    </row>
    <row r="294" spans="1:13" s="1" customFormat="1" ht="22.5">
      <c r="A294" s="2">
        <v>293</v>
      </c>
      <c r="B294" s="2">
        <v>293</v>
      </c>
      <c r="C294" s="2" t="s">
        <v>1630</v>
      </c>
      <c r="D294" s="3" t="s">
        <v>1639</v>
      </c>
      <c r="E294" s="5" t="s">
        <v>1755</v>
      </c>
      <c r="F294" s="6" t="s">
        <v>155</v>
      </c>
      <c r="G294" s="6" t="s">
        <v>156</v>
      </c>
      <c r="H294" s="6" t="s">
        <v>3</v>
      </c>
      <c r="I294" s="7" t="s">
        <v>1</v>
      </c>
      <c r="J294" s="7">
        <v>2012</v>
      </c>
      <c r="K294" s="7">
        <v>1</v>
      </c>
      <c r="L294" s="6" t="s">
        <v>2587</v>
      </c>
      <c r="M294" s="29">
        <f>VLOOKUP(E294:E1139,'[1]ELsevier PDA'!$E$3:$M$1000,9,0)</f>
        <v>1290</v>
      </c>
    </row>
    <row r="295" spans="1:13" s="1" customFormat="1" ht="22.5">
      <c r="A295" s="2">
        <v>294</v>
      </c>
      <c r="B295" s="2">
        <v>294</v>
      </c>
      <c r="C295" s="2" t="s">
        <v>1630</v>
      </c>
      <c r="D295" s="3" t="s">
        <v>1634</v>
      </c>
      <c r="E295" s="5" t="s">
        <v>2503</v>
      </c>
      <c r="F295" s="3" t="s">
        <v>1607</v>
      </c>
      <c r="G295" s="8" t="s">
        <v>1608</v>
      </c>
      <c r="H295" s="8" t="s">
        <v>48</v>
      </c>
      <c r="I295" s="2" t="s">
        <v>1</v>
      </c>
      <c r="J295" s="2">
        <v>2008</v>
      </c>
      <c r="K295" s="2">
        <v>1</v>
      </c>
      <c r="L295" s="8" t="s">
        <v>3335</v>
      </c>
      <c r="M295" s="29">
        <f>VLOOKUP(E295:E1140,'[1]ELsevier PDA'!$E$3:$M$1000,9,0)</f>
        <v>996.525</v>
      </c>
    </row>
    <row r="296" spans="1:13" s="1" customFormat="1" ht="33.75">
      <c r="A296" s="2">
        <v>295</v>
      </c>
      <c r="B296" s="2">
        <v>295</v>
      </c>
      <c r="C296" s="2" t="s">
        <v>1630</v>
      </c>
      <c r="D296" s="3" t="s">
        <v>1634</v>
      </c>
      <c r="E296" s="5" t="s">
        <v>2272</v>
      </c>
      <c r="F296" s="3" t="s">
        <v>1172</v>
      </c>
      <c r="G296" s="8" t="s">
        <v>1173</v>
      </c>
      <c r="H296" s="8" t="s">
        <v>129</v>
      </c>
      <c r="I296" s="2" t="s">
        <v>1</v>
      </c>
      <c r="J296" s="2">
        <v>2008</v>
      </c>
      <c r="K296" s="2">
        <v>1</v>
      </c>
      <c r="L296" s="8" t="s">
        <v>3104</v>
      </c>
      <c r="M296" s="29">
        <f>VLOOKUP(E296:E1141,'[1]ELsevier PDA'!$E$3:$M$1000,9,0)</f>
        <v>838.5</v>
      </c>
    </row>
    <row r="297" spans="1:13" s="1" customFormat="1" ht="22.5">
      <c r="A297" s="2">
        <v>296</v>
      </c>
      <c r="B297" s="2">
        <v>296</v>
      </c>
      <c r="C297" s="2" t="s">
        <v>1630</v>
      </c>
      <c r="D297" s="3" t="s">
        <v>1631</v>
      </c>
      <c r="E297" s="5" t="s">
        <v>1829</v>
      </c>
      <c r="F297" s="3" t="s">
        <v>301</v>
      </c>
      <c r="G297" s="8" t="s">
        <v>302</v>
      </c>
      <c r="H297" s="8" t="s">
        <v>7</v>
      </c>
      <c r="I297" s="2" t="s">
        <v>1</v>
      </c>
      <c r="J297" s="2">
        <v>2001</v>
      </c>
      <c r="K297" s="2">
        <v>4</v>
      </c>
      <c r="L297" s="8" t="s">
        <v>2661</v>
      </c>
      <c r="M297" s="29">
        <f>VLOOKUP(E297:E1142,'[1]ELsevier PDA'!$E$3:$M$1000,9,0)</f>
        <v>11433.484999999999</v>
      </c>
    </row>
    <row r="298" spans="1:13" s="1" customFormat="1" ht="22.5">
      <c r="A298" s="2">
        <v>297</v>
      </c>
      <c r="B298" s="2">
        <v>297</v>
      </c>
      <c r="C298" s="2" t="s">
        <v>1630</v>
      </c>
      <c r="D298" s="3" t="s">
        <v>1634</v>
      </c>
      <c r="E298" s="5" t="s">
        <v>2508</v>
      </c>
      <c r="F298" s="3" t="s">
        <v>1617</v>
      </c>
      <c r="G298" s="8" t="s">
        <v>1618</v>
      </c>
      <c r="H298" s="8" t="s">
        <v>7</v>
      </c>
      <c r="I298" s="2" t="s">
        <v>1</v>
      </c>
      <c r="J298" s="2">
        <v>2009</v>
      </c>
      <c r="K298" s="2">
        <v>1</v>
      </c>
      <c r="L298" s="8" t="s">
        <v>3340</v>
      </c>
      <c r="M298" s="29">
        <f>VLOOKUP(E298:E1143,'[1]ELsevier PDA'!$E$3:$M$1000,9,0)</f>
        <v>870.75</v>
      </c>
    </row>
    <row r="299" spans="1:13" s="1" customFormat="1" ht="22.5">
      <c r="A299" s="2">
        <v>298</v>
      </c>
      <c r="B299" s="2">
        <v>298</v>
      </c>
      <c r="C299" s="2" t="s">
        <v>1632</v>
      </c>
      <c r="D299" s="3" t="s">
        <v>1638</v>
      </c>
      <c r="E299" s="5" t="s">
        <v>2022</v>
      </c>
      <c r="F299" s="6" t="s">
        <v>686</v>
      </c>
      <c r="G299" s="6" t="s">
        <v>687</v>
      </c>
      <c r="H299" s="6" t="s">
        <v>7</v>
      </c>
      <c r="I299" s="7" t="s">
        <v>1</v>
      </c>
      <c r="J299" s="7">
        <v>2013</v>
      </c>
      <c r="K299" s="7">
        <v>1</v>
      </c>
      <c r="L299" s="6" t="s">
        <v>2854</v>
      </c>
      <c r="M299" s="29">
        <f>VLOOKUP(E299:E1144,'[1]ELsevier PDA'!$E$3:$M$1000,9,0)</f>
        <v>967.5</v>
      </c>
    </row>
    <row r="300" spans="1:13" s="1" customFormat="1" ht="33.75">
      <c r="A300" s="2">
        <v>299</v>
      </c>
      <c r="B300" s="2">
        <v>299</v>
      </c>
      <c r="C300" s="2" t="s">
        <v>1632</v>
      </c>
      <c r="D300" s="3" t="s">
        <v>1633</v>
      </c>
      <c r="E300" s="5" t="s">
        <v>1697</v>
      </c>
      <c r="F300" s="6" t="s">
        <v>33</v>
      </c>
      <c r="G300" s="6" t="s">
        <v>34</v>
      </c>
      <c r="H300" s="6" t="s">
        <v>7</v>
      </c>
      <c r="I300" s="7" t="s">
        <v>11</v>
      </c>
      <c r="J300" s="7">
        <v>2013</v>
      </c>
      <c r="K300" s="7">
        <v>2</v>
      </c>
      <c r="L300" s="6" t="s">
        <v>2529</v>
      </c>
      <c r="M300" s="29">
        <f>VLOOKUP(E300:E1145,'[1]ELsevier PDA'!$E$3:$M$1000,9,0)</f>
        <v>2902.5</v>
      </c>
    </row>
    <row r="301" spans="1:13" s="1" customFormat="1" ht="22.5">
      <c r="A301" s="2">
        <v>300</v>
      </c>
      <c r="B301" s="2">
        <v>300</v>
      </c>
      <c r="C301" s="2" t="s">
        <v>1630</v>
      </c>
      <c r="D301" s="3" t="s">
        <v>1645</v>
      </c>
      <c r="E301" s="5" t="s">
        <v>2152</v>
      </c>
      <c r="F301" s="3" t="s">
        <v>940</v>
      </c>
      <c r="G301" s="8" t="s">
        <v>941</v>
      </c>
      <c r="H301" s="8" t="s">
        <v>28</v>
      </c>
      <c r="I301" s="2" t="s">
        <v>1</v>
      </c>
      <c r="J301" s="2">
        <v>2011</v>
      </c>
      <c r="K301" s="2">
        <v>1</v>
      </c>
      <c r="L301" s="8" t="s">
        <v>2984</v>
      </c>
      <c r="M301" s="29">
        <f>VLOOKUP(E301:E1146,'[1]ELsevier PDA'!$E$3:$M$1000,9,0)</f>
        <v>1290</v>
      </c>
    </row>
    <row r="302" spans="1:13" s="1" customFormat="1" ht="22.5">
      <c r="A302" s="2">
        <v>301</v>
      </c>
      <c r="B302" s="2">
        <v>301</v>
      </c>
      <c r="C302" s="2" t="s">
        <v>1630</v>
      </c>
      <c r="D302" s="3" t="s">
        <v>1645</v>
      </c>
      <c r="E302" s="5" t="s">
        <v>1803</v>
      </c>
      <c r="F302" s="6" t="s">
        <v>251</v>
      </c>
      <c r="G302" s="6" t="s">
        <v>252</v>
      </c>
      <c r="H302" s="6" t="s">
        <v>7</v>
      </c>
      <c r="I302" s="7" t="s">
        <v>5</v>
      </c>
      <c r="J302" s="7">
        <v>2012</v>
      </c>
      <c r="K302" s="7">
        <v>1</v>
      </c>
      <c r="L302" s="6" t="s">
        <v>2635</v>
      </c>
      <c r="M302" s="29">
        <f>VLOOKUP(E302:E1147,'[1]ELsevier PDA'!$E$3:$M$1000,9,0)</f>
        <v>580.5</v>
      </c>
    </row>
    <row r="303" spans="1:13" s="1" customFormat="1" ht="22.5">
      <c r="A303" s="2">
        <v>302</v>
      </c>
      <c r="B303" s="2">
        <v>302</v>
      </c>
      <c r="C303" s="2" t="s">
        <v>1630</v>
      </c>
      <c r="D303" s="3" t="s">
        <v>1635</v>
      </c>
      <c r="E303" s="5" t="s">
        <v>1862</v>
      </c>
      <c r="F303" s="6" t="s">
        <v>367</v>
      </c>
      <c r="G303" s="6" t="s">
        <v>368</v>
      </c>
      <c r="H303" s="6" t="s">
        <v>48</v>
      </c>
      <c r="I303" s="7" t="s">
        <v>5</v>
      </c>
      <c r="J303" s="7">
        <v>2013</v>
      </c>
      <c r="K303" s="7">
        <v>1</v>
      </c>
      <c r="L303" s="6" t="s">
        <v>2694</v>
      </c>
      <c r="M303" s="29">
        <f>VLOOKUP(E303:E1148,'[1]ELsevier PDA'!$E$3:$M$1000,9,0)</f>
        <v>838.5</v>
      </c>
    </row>
    <row r="304" spans="1:13" s="1" customFormat="1" ht="22.5">
      <c r="A304" s="2">
        <v>303</v>
      </c>
      <c r="B304" s="2">
        <v>303</v>
      </c>
      <c r="C304" s="2" t="s">
        <v>1630</v>
      </c>
      <c r="D304" s="3" t="s">
        <v>1635</v>
      </c>
      <c r="E304" s="5" t="s">
        <v>2341</v>
      </c>
      <c r="F304" s="3" t="s">
        <v>1301</v>
      </c>
      <c r="G304" s="8" t="s">
        <v>1302</v>
      </c>
      <c r="H304" s="8" t="s">
        <v>7</v>
      </c>
      <c r="I304" s="2" t="s">
        <v>11</v>
      </c>
      <c r="J304" s="2">
        <v>2011</v>
      </c>
      <c r="K304" s="2">
        <v>1</v>
      </c>
      <c r="L304" s="8" t="s">
        <v>3173</v>
      </c>
      <c r="M304" s="29">
        <f>VLOOKUP(E304:E1149,'[1]ELsevier PDA'!$E$3:$M$1000,9,0)</f>
        <v>774</v>
      </c>
    </row>
    <row r="305" spans="1:13" s="1" customFormat="1" ht="22.5">
      <c r="A305" s="2">
        <v>304</v>
      </c>
      <c r="B305" s="2">
        <v>304</v>
      </c>
      <c r="C305" s="2" t="s">
        <v>1632</v>
      </c>
      <c r="D305" s="3" t="s">
        <v>1642</v>
      </c>
      <c r="E305" s="5" t="s">
        <v>2469</v>
      </c>
      <c r="F305" s="6" t="s">
        <v>1543</v>
      </c>
      <c r="G305" s="6" t="s">
        <v>1544</v>
      </c>
      <c r="H305" s="6" t="s">
        <v>7</v>
      </c>
      <c r="I305" s="7" t="s">
        <v>1</v>
      </c>
      <c r="J305" s="7">
        <v>2012</v>
      </c>
      <c r="K305" s="7">
        <v>1</v>
      </c>
      <c r="L305" s="6" t="s">
        <v>3301</v>
      </c>
      <c r="M305" s="29">
        <f>VLOOKUP(E305:E1150,'[1]ELsevier PDA'!$E$3:$M$1000,9,0)</f>
        <v>806.25</v>
      </c>
    </row>
    <row r="306" spans="1:13" s="1" customFormat="1" ht="22.5">
      <c r="A306" s="2">
        <v>305</v>
      </c>
      <c r="B306" s="2">
        <v>305</v>
      </c>
      <c r="C306" s="2" t="s">
        <v>1630</v>
      </c>
      <c r="D306" s="3" t="s">
        <v>1636</v>
      </c>
      <c r="E306" s="5" t="s">
        <v>2509</v>
      </c>
      <c r="F306" s="3" t="s">
        <v>1619</v>
      </c>
      <c r="G306" s="8" t="s">
        <v>1620</v>
      </c>
      <c r="H306" s="8" t="s">
        <v>114</v>
      </c>
      <c r="I306" s="2" t="s">
        <v>1</v>
      </c>
      <c r="J306" s="2">
        <v>2008</v>
      </c>
      <c r="K306" s="2">
        <v>1</v>
      </c>
      <c r="L306" s="8" t="s">
        <v>3341</v>
      </c>
      <c r="M306" s="29">
        <f>VLOOKUP(E306:E1151,'[1]ELsevier PDA'!$E$3:$M$1000,9,0)</f>
        <v>806.25</v>
      </c>
    </row>
    <row r="307" spans="1:13" s="1" customFormat="1" ht="22.5">
      <c r="A307" s="2">
        <v>306</v>
      </c>
      <c r="B307" s="2">
        <v>306</v>
      </c>
      <c r="C307" s="2" t="s">
        <v>1630</v>
      </c>
      <c r="D307" s="3" t="s">
        <v>1645</v>
      </c>
      <c r="E307" s="5" t="s">
        <v>2451</v>
      </c>
      <c r="F307" s="3" t="s">
        <v>1508</v>
      </c>
      <c r="G307" s="8" t="s">
        <v>1509</v>
      </c>
      <c r="H307" s="8" t="s">
        <v>28</v>
      </c>
      <c r="I307" s="2" t="s">
        <v>1</v>
      </c>
      <c r="J307" s="2">
        <v>2008</v>
      </c>
      <c r="K307" s="2">
        <v>1</v>
      </c>
      <c r="L307" s="8" t="s">
        <v>3283</v>
      </c>
      <c r="M307" s="29">
        <f>VLOOKUP(E307:E1152,'[1]ELsevier PDA'!$E$3:$M$1000,9,0)</f>
        <v>1161</v>
      </c>
    </row>
    <row r="308" spans="1:13" s="1" customFormat="1" ht="22.5">
      <c r="A308" s="2">
        <v>307</v>
      </c>
      <c r="B308" s="2">
        <v>307</v>
      </c>
      <c r="C308" s="2" t="s">
        <v>1630</v>
      </c>
      <c r="D308" s="3" t="s">
        <v>1653</v>
      </c>
      <c r="E308" s="5" t="s">
        <v>2064</v>
      </c>
      <c r="F308" s="3" t="s">
        <v>770</v>
      </c>
      <c r="G308" s="8" t="s">
        <v>771</v>
      </c>
      <c r="H308" s="8" t="s">
        <v>178</v>
      </c>
      <c r="I308" s="2" t="s">
        <v>1</v>
      </c>
      <c r="J308" s="2">
        <v>2011</v>
      </c>
      <c r="K308" s="2">
        <v>1</v>
      </c>
      <c r="L308" s="8" t="s">
        <v>2896</v>
      </c>
      <c r="M308" s="29">
        <f>VLOOKUP(E308:E1153,'[1]ELsevier PDA'!$E$3:$M$1000,9,0)</f>
        <v>322.5</v>
      </c>
    </row>
    <row r="309" spans="1:13" s="1" customFormat="1" ht="22.5">
      <c r="A309" s="2">
        <v>308</v>
      </c>
      <c r="B309" s="2">
        <v>308</v>
      </c>
      <c r="C309" s="2" t="s">
        <v>1632</v>
      </c>
      <c r="D309" s="3" t="s">
        <v>1646</v>
      </c>
      <c r="E309" s="5" t="s">
        <v>1956</v>
      </c>
      <c r="F309" s="6" t="s">
        <v>553</v>
      </c>
      <c r="G309" s="6" t="s">
        <v>555</v>
      </c>
      <c r="H309" s="6" t="s">
        <v>41</v>
      </c>
      <c r="I309" s="7" t="s">
        <v>554</v>
      </c>
      <c r="J309" s="7">
        <v>2011</v>
      </c>
      <c r="K309" s="7">
        <v>2</v>
      </c>
      <c r="L309" s="6" t="s">
        <v>2788</v>
      </c>
      <c r="M309" s="29">
        <f>VLOOKUP(E309:E1154,'[1]ELsevier PDA'!$E$3:$M$1000,9,0)</f>
        <v>1186.8</v>
      </c>
    </row>
    <row r="310" spans="1:13" s="1" customFormat="1" ht="45">
      <c r="A310" s="2">
        <v>309</v>
      </c>
      <c r="B310" s="2">
        <v>309</v>
      </c>
      <c r="C310" s="2" t="s">
        <v>1630</v>
      </c>
      <c r="D310" s="3" t="s">
        <v>1631</v>
      </c>
      <c r="E310" s="5" t="s">
        <v>1698</v>
      </c>
      <c r="F310" s="6" t="s">
        <v>35</v>
      </c>
      <c r="G310" s="6" t="s">
        <v>36</v>
      </c>
      <c r="H310" s="6" t="s">
        <v>3</v>
      </c>
      <c r="I310" s="7" t="s">
        <v>1</v>
      </c>
      <c r="J310" s="7">
        <v>2013</v>
      </c>
      <c r="K310" s="7">
        <v>1</v>
      </c>
      <c r="L310" s="6" t="s">
        <v>2530</v>
      </c>
      <c r="M310" s="29">
        <f>VLOOKUP(E310:E1155,'[1]ELsevier PDA'!$E$3:$M$1000,9,0)</f>
        <v>838.5</v>
      </c>
    </row>
    <row r="311" spans="1:13" s="1" customFormat="1" ht="22.5">
      <c r="A311" s="2">
        <v>310</v>
      </c>
      <c r="B311" s="2">
        <v>310</v>
      </c>
      <c r="C311" s="2" t="s">
        <v>1630</v>
      </c>
      <c r="D311" s="3" t="s">
        <v>1645</v>
      </c>
      <c r="E311" s="5" t="s">
        <v>2002</v>
      </c>
      <c r="F311" s="3" t="s">
        <v>645</v>
      </c>
      <c r="G311" s="8" t="s">
        <v>646</v>
      </c>
      <c r="H311" s="8" t="s">
        <v>28</v>
      </c>
      <c r="I311" s="2" t="s">
        <v>1</v>
      </c>
      <c r="J311" s="2">
        <v>2009</v>
      </c>
      <c r="K311" s="2">
        <v>1</v>
      </c>
      <c r="L311" s="8" t="s">
        <v>2834</v>
      </c>
      <c r="M311" s="29">
        <f>VLOOKUP(E311:E1156,'[1]ELsevier PDA'!$E$3:$M$1000,9,0)</f>
        <v>1161</v>
      </c>
    </row>
    <row r="312" spans="1:13" s="1" customFormat="1" ht="22.5">
      <c r="A312" s="2">
        <v>311</v>
      </c>
      <c r="B312" s="2">
        <v>311</v>
      </c>
      <c r="C312" s="2" t="s">
        <v>1630</v>
      </c>
      <c r="D312" s="3" t="s">
        <v>1651</v>
      </c>
      <c r="E312" s="5" t="s">
        <v>1930</v>
      </c>
      <c r="F312" s="6" t="s">
        <v>502</v>
      </c>
      <c r="G312" s="6" t="s">
        <v>503</v>
      </c>
      <c r="H312" s="6" t="s">
        <v>7</v>
      </c>
      <c r="I312" s="7" t="s">
        <v>11</v>
      </c>
      <c r="J312" s="7">
        <v>2012</v>
      </c>
      <c r="K312" s="7">
        <v>1</v>
      </c>
      <c r="L312" s="6" t="s">
        <v>2762</v>
      </c>
      <c r="M312" s="29">
        <f>VLOOKUP(E312:E1157,'[1]ELsevier PDA'!$E$3:$M$1000,9,0)</f>
        <v>709.5</v>
      </c>
    </row>
    <row r="313" spans="1:13" s="1" customFormat="1" ht="22.5">
      <c r="A313" s="2">
        <v>312</v>
      </c>
      <c r="B313" s="2">
        <v>312</v>
      </c>
      <c r="C313" s="2" t="s">
        <v>1630</v>
      </c>
      <c r="D313" s="3" t="s">
        <v>1650</v>
      </c>
      <c r="E313" s="5" t="s">
        <v>2220</v>
      </c>
      <c r="F313" s="6" t="s">
        <v>1072</v>
      </c>
      <c r="G313" s="6" t="s">
        <v>1073</v>
      </c>
      <c r="H313" s="6" t="s">
        <v>246</v>
      </c>
      <c r="I313" s="7" t="s">
        <v>1</v>
      </c>
      <c r="J313" s="7">
        <v>2012</v>
      </c>
      <c r="K313" s="7">
        <v>1</v>
      </c>
      <c r="L313" s="6" t="s">
        <v>3052</v>
      </c>
      <c r="M313" s="29">
        <f>VLOOKUP(E313:E1158,'[1]ELsevier PDA'!$E$3:$M$1000,9,0)</f>
        <v>322.5</v>
      </c>
    </row>
    <row r="314" spans="1:13" s="1" customFormat="1" ht="33.75">
      <c r="A314" s="2">
        <v>313</v>
      </c>
      <c r="B314" s="2">
        <v>313</v>
      </c>
      <c r="C314" s="2" t="s">
        <v>1630</v>
      </c>
      <c r="D314" s="3" t="s">
        <v>1636</v>
      </c>
      <c r="E314" s="5" t="s">
        <v>2070</v>
      </c>
      <c r="F314" s="3" t="s">
        <v>782</v>
      </c>
      <c r="G314" s="8" t="s">
        <v>783</v>
      </c>
      <c r="H314" s="8" t="s">
        <v>28</v>
      </c>
      <c r="I314" s="2" t="s">
        <v>1</v>
      </c>
      <c r="J314" s="2">
        <v>2007</v>
      </c>
      <c r="K314" s="2">
        <v>2</v>
      </c>
      <c r="L314" s="8" t="s">
        <v>2902</v>
      </c>
      <c r="M314" s="29">
        <f>VLOOKUP(E314:E1159,'[1]ELsevier PDA'!$E$3:$M$1000,9,0)</f>
        <v>3421.4239999999995</v>
      </c>
    </row>
    <row r="315" spans="1:13" s="1" customFormat="1" ht="22.5">
      <c r="A315" s="2">
        <v>314</v>
      </c>
      <c r="B315" s="2">
        <v>314</v>
      </c>
      <c r="C315" s="2" t="s">
        <v>1630</v>
      </c>
      <c r="D315" s="3" t="s">
        <v>1640</v>
      </c>
      <c r="E315" s="5" t="s">
        <v>1775</v>
      </c>
      <c r="F315" s="3" t="s">
        <v>197</v>
      </c>
      <c r="G315" s="8" t="s">
        <v>198</v>
      </c>
      <c r="H315" s="8" t="s">
        <v>7</v>
      </c>
      <c r="I315" s="2" t="s">
        <v>1</v>
      </c>
      <c r="J315" s="2">
        <v>1997</v>
      </c>
      <c r="K315" s="2">
        <v>1</v>
      </c>
      <c r="L315" s="8" t="s">
        <v>2607</v>
      </c>
      <c r="M315" s="29">
        <f>VLOOKUP(E315:E1160,'[1]ELsevier PDA'!$E$3:$M$1000,9,0)</f>
        <v>837.0809999999999</v>
      </c>
    </row>
    <row r="316" spans="1:13" s="1" customFormat="1" ht="22.5">
      <c r="A316" s="2">
        <v>315</v>
      </c>
      <c r="B316" s="2">
        <v>315</v>
      </c>
      <c r="C316" s="2" t="s">
        <v>1630</v>
      </c>
      <c r="D316" s="3" t="s">
        <v>1637</v>
      </c>
      <c r="E316" s="5" t="s">
        <v>2352</v>
      </c>
      <c r="F316" s="3" t="s">
        <v>1322</v>
      </c>
      <c r="G316" s="8" t="s">
        <v>1323</v>
      </c>
      <c r="H316" s="8" t="s">
        <v>7</v>
      </c>
      <c r="I316" s="2" t="s">
        <v>1</v>
      </c>
      <c r="J316" s="2">
        <v>1999</v>
      </c>
      <c r="K316" s="2">
        <v>1</v>
      </c>
      <c r="L316" s="8" t="s">
        <v>3184</v>
      </c>
      <c r="M316" s="29">
        <f>VLOOKUP(E316:E1161,'[1]ELsevier PDA'!$E$3:$M$1000,9,0)</f>
        <v>1401.8</v>
      </c>
    </row>
    <row r="317" spans="1:13" s="1" customFormat="1" ht="22.5">
      <c r="A317" s="2">
        <v>316</v>
      </c>
      <c r="B317" s="2">
        <v>316</v>
      </c>
      <c r="C317" s="2" t="s">
        <v>1630</v>
      </c>
      <c r="D317" s="3" t="s">
        <v>1634</v>
      </c>
      <c r="E317" s="5" t="s">
        <v>1734</v>
      </c>
      <c r="F317" s="6" t="s">
        <v>112</v>
      </c>
      <c r="G317" s="6" t="s">
        <v>113</v>
      </c>
      <c r="H317" s="6" t="s">
        <v>114</v>
      </c>
      <c r="I317" s="7" t="s">
        <v>1</v>
      </c>
      <c r="J317" s="7">
        <v>2013</v>
      </c>
      <c r="K317" s="7">
        <v>1</v>
      </c>
      <c r="L317" s="6" t="s">
        <v>2566</v>
      </c>
      <c r="M317" s="29">
        <f>VLOOKUP(E317:E1162,'[1]ELsevier PDA'!$E$3:$M$1000,9,0)</f>
        <v>1606.05</v>
      </c>
    </row>
    <row r="318" spans="1:13" s="1" customFormat="1" ht="22.5">
      <c r="A318" s="2">
        <v>317</v>
      </c>
      <c r="B318" s="2">
        <v>317</v>
      </c>
      <c r="C318" s="2" t="s">
        <v>1630</v>
      </c>
      <c r="D318" s="3" t="s">
        <v>1634</v>
      </c>
      <c r="E318" s="5" t="s">
        <v>2513</v>
      </c>
      <c r="F318" s="3" t="s">
        <v>1626</v>
      </c>
      <c r="G318" s="8" t="s">
        <v>1627</v>
      </c>
      <c r="H318" s="8" t="s">
        <v>7</v>
      </c>
      <c r="I318" s="2" t="s">
        <v>1</v>
      </c>
      <c r="J318" s="2">
        <v>2010</v>
      </c>
      <c r="K318" s="2">
        <v>1</v>
      </c>
      <c r="L318" s="8" t="s">
        <v>3345</v>
      </c>
      <c r="M318" s="29">
        <f>VLOOKUP(E318:E1163,'[1]ELsevier PDA'!$E$3:$M$1000,9,0)</f>
        <v>903</v>
      </c>
    </row>
    <row r="319" spans="1:13" s="1" customFormat="1" ht="33.75">
      <c r="A319" s="2">
        <v>318</v>
      </c>
      <c r="B319" s="2">
        <v>318</v>
      </c>
      <c r="C319" s="2" t="s">
        <v>1630</v>
      </c>
      <c r="D319" s="3" t="s">
        <v>1636</v>
      </c>
      <c r="E319" s="5" t="s">
        <v>2423</v>
      </c>
      <c r="F319" s="3" t="s">
        <v>1452</v>
      </c>
      <c r="G319" s="8" t="s">
        <v>1453</v>
      </c>
      <c r="H319" s="8" t="s">
        <v>129</v>
      </c>
      <c r="I319" s="2" t="s">
        <v>1</v>
      </c>
      <c r="J319" s="2">
        <v>1997</v>
      </c>
      <c r="K319" s="2">
        <v>1</v>
      </c>
      <c r="L319" s="8" t="s">
        <v>3255</v>
      </c>
      <c r="M319" s="29">
        <f>VLOOKUP(E319:E1164,'[1]ELsevier PDA'!$E$3:$M$1000,9,0)</f>
        <v>916.803</v>
      </c>
    </row>
    <row r="320" spans="1:13" s="1" customFormat="1" ht="22.5">
      <c r="A320" s="2">
        <v>319</v>
      </c>
      <c r="B320" s="2">
        <v>319</v>
      </c>
      <c r="C320" s="2" t="s">
        <v>1630</v>
      </c>
      <c r="D320" s="3" t="s">
        <v>1645</v>
      </c>
      <c r="E320" s="5" t="s">
        <v>1824</v>
      </c>
      <c r="F320" s="3" t="s">
        <v>291</v>
      </c>
      <c r="G320" s="8" t="s">
        <v>292</v>
      </c>
      <c r="H320" s="8" t="s">
        <v>3</v>
      </c>
      <c r="I320" s="2" t="s">
        <v>1</v>
      </c>
      <c r="J320" s="2">
        <v>2006</v>
      </c>
      <c r="K320" s="2">
        <v>1</v>
      </c>
      <c r="L320" s="8" t="s">
        <v>2656</v>
      </c>
      <c r="M320" s="29">
        <f>VLOOKUP(E320:E1165,'[1]ELsevier PDA'!$E$3:$M$1000,9,0)</f>
        <v>1169.256</v>
      </c>
    </row>
    <row r="321" spans="1:13" s="1" customFormat="1" ht="33.75">
      <c r="A321" s="2">
        <v>320</v>
      </c>
      <c r="B321" s="2">
        <v>320</v>
      </c>
      <c r="C321" s="2" t="s">
        <v>1630</v>
      </c>
      <c r="D321" s="3" t="s">
        <v>1640</v>
      </c>
      <c r="E321" s="5" t="s">
        <v>1842</v>
      </c>
      <c r="F321" s="3" t="s">
        <v>327</v>
      </c>
      <c r="G321" s="8" t="s">
        <v>328</v>
      </c>
      <c r="H321" s="8" t="s">
        <v>329</v>
      </c>
      <c r="I321" s="2" t="s">
        <v>1</v>
      </c>
      <c r="J321" s="2">
        <v>2002</v>
      </c>
      <c r="K321" s="2">
        <v>1</v>
      </c>
      <c r="L321" s="8" t="s">
        <v>2674</v>
      </c>
      <c r="M321" s="29">
        <f>VLOOKUP(E321:E1166,'[1]ELsevier PDA'!$E$3:$M$1000,9,0)</f>
        <v>1136.06</v>
      </c>
    </row>
    <row r="322" spans="1:13" s="1" customFormat="1" ht="22.5">
      <c r="A322" s="2">
        <v>321</v>
      </c>
      <c r="B322" s="2">
        <v>321</v>
      </c>
      <c r="C322" s="2" t="s">
        <v>1630</v>
      </c>
      <c r="D322" s="3" t="s">
        <v>1634</v>
      </c>
      <c r="E322" s="5" t="s">
        <v>2424</v>
      </c>
      <c r="F322" s="3" t="s">
        <v>1454</v>
      </c>
      <c r="G322" s="8" t="s">
        <v>1455</v>
      </c>
      <c r="H322" s="8" t="s">
        <v>17</v>
      </c>
      <c r="I322" s="2" t="s">
        <v>1</v>
      </c>
      <c r="J322" s="2">
        <v>1996</v>
      </c>
      <c r="K322" s="2">
        <v>1</v>
      </c>
      <c r="L322" s="8" t="s">
        <v>3256</v>
      </c>
      <c r="M322" s="29">
        <f>VLOOKUP(E322:E1167,'[1]ELsevier PDA'!$E$3:$M$1000,9,0)</f>
        <v>1169.256</v>
      </c>
    </row>
    <row r="323" spans="1:13" s="1" customFormat="1" ht="22.5">
      <c r="A323" s="2">
        <v>322</v>
      </c>
      <c r="B323" s="2">
        <v>322</v>
      </c>
      <c r="C323" s="2" t="s">
        <v>1630</v>
      </c>
      <c r="D323" s="3" t="s">
        <v>1634</v>
      </c>
      <c r="E323" s="5" t="s">
        <v>2431</v>
      </c>
      <c r="F323" s="3" t="s">
        <v>1468</v>
      </c>
      <c r="G323" s="8" t="s">
        <v>1469</v>
      </c>
      <c r="H323" s="8" t="s">
        <v>7</v>
      </c>
      <c r="I323" s="2" t="s">
        <v>1</v>
      </c>
      <c r="J323" s="2">
        <v>1996</v>
      </c>
      <c r="K323" s="2">
        <v>1</v>
      </c>
      <c r="L323" s="8" t="s">
        <v>3263</v>
      </c>
      <c r="M323" s="29">
        <f>VLOOKUP(E323:E1168,'[1]ELsevier PDA'!$E$3:$M$1000,9,0)</f>
        <v>1089.5339999999999</v>
      </c>
    </row>
    <row r="324" spans="1:13" s="1" customFormat="1" ht="22.5">
      <c r="A324" s="2">
        <v>323</v>
      </c>
      <c r="B324" s="2">
        <v>323</v>
      </c>
      <c r="C324" s="2" t="s">
        <v>1630</v>
      </c>
      <c r="D324" s="3" t="s">
        <v>1640</v>
      </c>
      <c r="E324" s="5" t="s">
        <v>1968</v>
      </c>
      <c r="F324" s="3" t="s">
        <v>577</v>
      </c>
      <c r="G324" s="8" t="s">
        <v>578</v>
      </c>
      <c r="H324" s="8" t="s">
        <v>329</v>
      </c>
      <c r="I324" s="2" t="s">
        <v>1</v>
      </c>
      <c r="J324" s="2">
        <v>2000</v>
      </c>
      <c r="K324" s="2">
        <v>1</v>
      </c>
      <c r="L324" s="8" t="s">
        <v>2800</v>
      </c>
      <c r="M324" s="29">
        <f>VLOOKUP(E324:E1169,'[1]ELsevier PDA'!$E$3:$M$1000,9,0)</f>
        <v>1521.383</v>
      </c>
    </row>
    <row r="325" spans="1:13" s="1" customFormat="1" ht="22.5">
      <c r="A325" s="2">
        <v>324</v>
      </c>
      <c r="B325" s="2">
        <v>324</v>
      </c>
      <c r="C325" s="2" t="s">
        <v>1630</v>
      </c>
      <c r="D325" s="3" t="s">
        <v>1631</v>
      </c>
      <c r="E325" s="5" t="s">
        <v>1794</v>
      </c>
      <c r="F325" s="6" t="s">
        <v>232</v>
      </c>
      <c r="G325" s="6" t="s">
        <v>233</v>
      </c>
      <c r="H325" s="6" t="s">
        <v>114</v>
      </c>
      <c r="I325" s="7" t="s">
        <v>11</v>
      </c>
      <c r="J325" s="7">
        <v>2013</v>
      </c>
      <c r="K325" s="7">
        <v>1</v>
      </c>
      <c r="L325" s="6" t="s">
        <v>2626</v>
      </c>
      <c r="M325" s="29">
        <f>VLOOKUP(E325:E1170,'[1]ELsevier PDA'!$E$3:$M$1000,9,0)</f>
        <v>1606.05</v>
      </c>
    </row>
    <row r="326" spans="1:13" s="1" customFormat="1" ht="22.5">
      <c r="A326" s="2">
        <v>325</v>
      </c>
      <c r="B326" s="2">
        <v>325</v>
      </c>
      <c r="C326" s="2" t="s">
        <v>1630</v>
      </c>
      <c r="D326" s="3" t="s">
        <v>1636</v>
      </c>
      <c r="E326" s="5" t="s">
        <v>2242</v>
      </c>
      <c r="F326" s="3" t="s">
        <v>1114</v>
      </c>
      <c r="G326" s="8" t="s">
        <v>233</v>
      </c>
      <c r="H326" s="8" t="s">
        <v>17</v>
      </c>
      <c r="I326" s="2" t="s">
        <v>1</v>
      </c>
      <c r="J326" s="2">
        <v>2007</v>
      </c>
      <c r="K326" s="2">
        <v>1</v>
      </c>
      <c r="L326" s="8" t="s">
        <v>3074</v>
      </c>
      <c r="M326" s="29">
        <f>VLOOKUP(E326:E1171,'[1]ELsevier PDA'!$E$3:$M$1000,9,0)</f>
        <v>2292.029</v>
      </c>
    </row>
    <row r="327" spans="1:13" s="1" customFormat="1" ht="22.5">
      <c r="A327" s="2">
        <v>326</v>
      </c>
      <c r="B327" s="2">
        <v>326</v>
      </c>
      <c r="C327" s="2" t="s">
        <v>1630</v>
      </c>
      <c r="D327" s="3" t="s">
        <v>1634</v>
      </c>
      <c r="E327" s="5" t="s">
        <v>2414</v>
      </c>
      <c r="F327" s="3" t="s">
        <v>1434</v>
      </c>
      <c r="G327" s="8" t="s">
        <v>1435</v>
      </c>
      <c r="H327" s="8" t="s">
        <v>3</v>
      </c>
      <c r="I327" s="2" t="s">
        <v>11</v>
      </c>
      <c r="J327" s="2">
        <v>2001</v>
      </c>
      <c r="K327" s="2">
        <v>1</v>
      </c>
      <c r="L327" s="8" t="s">
        <v>3246</v>
      </c>
      <c r="M327" s="29">
        <f>VLOOKUP(E327:E1172,'[1]ELsevier PDA'!$E$3:$M$1000,9,0)</f>
        <v>1667.54</v>
      </c>
    </row>
    <row r="328" spans="1:13" s="1" customFormat="1" ht="33.75">
      <c r="A328" s="2">
        <v>327</v>
      </c>
      <c r="B328" s="2">
        <v>327</v>
      </c>
      <c r="C328" s="2" t="s">
        <v>1630</v>
      </c>
      <c r="D328" s="3" t="s">
        <v>1636</v>
      </c>
      <c r="E328" s="5" t="s">
        <v>2367</v>
      </c>
      <c r="F328" s="3" t="s">
        <v>1349</v>
      </c>
      <c r="G328" s="8" t="s">
        <v>1350</v>
      </c>
      <c r="H328" s="8" t="s">
        <v>17</v>
      </c>
      <c r="I328" s="2" t="s">
        <v>1</v>
      </c>
      <c r="J328" s="2">
        <v>1996</v>
      </c>
      <c r="K328" s="2">
        <v>1</v>
      </c>
      <c r="L328" s="8" t="s">
        <v>3199</v>
      </c>
      <c r="M328" s="29">
        <f>VLOOKUP(E328:E1173,'[1]ELsevier PDA'!$E$3:$M$1000,9,0)</f>
        <v>850.3679999999999</v>
      </c>
    </row>
    <row r="329" spans="1:13" s="1" customFormat="1" ht="33.75">
      <c r="A329" s="2">
        <v>328</v>
      </c>
      <c r="B329" s="2">
        <v>328</v>
      </c>
      <c r="C329" s="2" t="s">
        <v>1630</v>
      </c>
      <c r="D329" s="3" t="s">
        <v>1639</v>
      </c>
      <c r="E329" s="5" t="s">
        <v>2043</v>
      </c>
      <c r="F329" s="3" t="s">
        <v>728</v>
      </c>
      <c r="G329" s="8" t="s">
        <v>729</v>
      </c>
      <c r="H329" s="8" t="s">
        <v>3</v>
      </c>
      <c r="I329" s="2" t="s">
        <v>1</v>
      </c>
      <c r="J329" s="2">
        <v>1998</v>
      </c>
      <c r="K329" s="2">
        <v>1</v>
      </c>
      <c r="L329" s="8" t="s">
        <v>2875</v>
      </c>
      <c r="M329" s="29">
        <f>VLOOKUP(E329:E1174,'[1]ELsevier PDA'!$E$3:$M$1000,9,0)</f>
        <v>3687.1639999999998</v>
      </c>
    </row>
    <row r="330" spans="1:13" s="1" customFormat="1" ht="22.5">
      <c r="A330" s="2">
        <v>329</v>
      </c>
      <c r="B330" s="2">
        <v>329</v>
      </c>
      <c r="C330" s="2" t="s">
        <v>1630</v>
      </c>
      <c r="D330" s="3" t="s">
        <v>1653</v>
      </c>
      <c r="E330" s="5" t="s">
        <v>2193</v>
      </c>
      <c r="F330" s="3" t="s">
        <v>1021</v>
      </c>
      <c r="G330" s="8" t="s">
        <v>1022</v>
      </c>
      <c r="H330" s="8" t="s">
        <v>178</v>
      </c>
      <c r="I330" s="2" t="s">
        <v>1</v>
      </c>
      <c r="J330" s="2">
        <v>2010</v>
      </c>
      <c r="K330" s="2">
        <v>1</v>
      </c>
      <c r="L330" s="8" t="s">
        <v>3025</v>
      </c>
      <c r="M330" s="29">
        <f>VLOOKUP(E330:E1175,'[1]ELsevier PDA'!$E$3:$M$1000,9,0)</f>
        <v>322.5</v>
      </c>
    </row>
    <row r="331" spans="1:13" s="1" customFormat="1" ht="22.5">
      <c r="A331" s="2">
        <v>330</v>
      </c>
      <c r="B331" s="2">
        <v>330</v>
      </c>
      <c r="C331" s="2" t="s">
        <v>1630</v>
      </c>
      <c r="D331" s="3" t="s">
        <v>1634</v>
      </c>
      <c r="E331" s="5" t="s">
        <v>1819</v>
      </c>
      <c r="F331" s="6" t="s">
        <v>281</v>
      </c>
      <c r="G331" s="6" t="s">
        <v>282</v>
      </c>
      <c r="H331" s="6" t="s">
        <v>48</v>
      </c>
      <c r="I331" s="7" t="s">
        <v>1</v>
      </c>
      <c r="J331" s="7">
        <v>2012</v>
      </c>
      <c r="K331" s="7">
        <v>1</v>
      </c>
      <c r="L331" s="6" t="s">
        <v>2651</v>
      </c>
      <c r="M331" s="29">
        <f>VLOOKUP(E331:E1176,'[1]ELsevier PDA'!$E$3:$M$1000,9,0)</f>
        <v>877.1999999999999</v>
      </c>
    </row>
    <row r="332" spans="1:13" s="1" customFormat="1" ht="22.5">
      <c r="A332" s="2">
        <v>331</v>
      </c>
      <c r="B332" s="2">
        <v>331</v>
      </c>
      <c r="C332" s="2" t="s">
        <v>1630</v>
      </c>
      <c r="D332" s="3" t="s">
        <v>1634</v>
      </c>
      <c r="E332" s="5" t="s">
        <v>1795</v>
      </c>
      <c r="F332" s="6" t="s">
        <v>234</v>
      </c>
      <c r="G332" s="6" t="s">
        <v>235</v>
      </c>
      <c r="H332" s="6" t="s">
        <v>7</v>
      </c>
      <c r="I332" s="7" t="s">
        <v>1</v>
      </c>
      <c r="J332" s="7">
        <v>2013</v>
      </c>
      <c r="K332" s="7">
        <v>1</v>
      </c>
      <c r="L332" s="6" t="s">
        <v>2627</v>
      </c>
      <c r="M332" s="29">
        <f>VLOOKUP(E332:E1177,'[1]ELsevier PDA'!$E$3:$M$1000,9,0)</f>
        <v>1096.5</v>
      </c>
    </row>
    <row r="333" spans="1:13" s="1" customFormat="1" ht="22.5">
      <c r="A333" s="2">
        <v>332</v>
      </c>
      <c r="B333" s="2">
        <v>332</v>
      </c>
      <c r="C333" s="2" t="s">
        <v>1630</v>
      </c>
      <c r="D333" s="3" t="s">
        <v>1635</v>
      </c>
      <c r="E333" s="5" t="s">
        <v>1789</v>
      </c>
      <c r="F333" s="6" t="s">
        <v>223</v>
      </c>
      <c r="G333" s="6" t="s">
        <v>224</v>
      </c>
      <c r="H333" s="6" t="s">
        <v>114</v>
      </c>
      <c r="I333" s="7" t="s">
        <v>11</v>
      </c>
      <c r="J333" s="7">
        <v>2011</v>
      </c>
      <c r="K333" s="7">
        <v>1</v>
      </c>
      <c r="L333" s="6" t="s">
        <v>2621</v>
      </c>
      <c r="M333" s="29">
        <f>VLOOKUP(E333:E1178,'[1]ELsevier PDA'!$E$3:$M$1000,9,0)</f>
        <v>1606.05</v>
      </c>
    </row>
    <row r="334" spans="1:13" s="1" customFormat="1" ht="22.5">
      <c r="A334" s="2">
        <v>333</v>
      </c>
      <c r="B334" s="2">
        <v>333</v>
      </c>
      <c r="C334" s="2" t="s">
        <v>1630</v>
      </c>
      <c r="D334" s="3" t="s">
        <v>1636</v>
      </c>
      <c r="E334" s="5" t="s">
        <v>2202</v>
      </c>
      <c r="F334" s="3" t="s">
        <v>1037</v>
      </c>
      <c r="G334" s="8" t="s">
        <v>1038</v>
      </c>
      <c r="H334" s="8" t="s">
        <v>48</v>
      </c>
      <c r="I334" s="2" t="s">
        <v>11</v>
      </c>
      <c r="J334" s="2">
        <v>2002</v>
      </c>
      <c r="K334" s="2">
        <v>1</v>
      </c>
      <c r="L334" s="8" t="s">
        <v>3034</v>
      </c>
      <c r="M334" s="29">
        <f>VLOOKUP(E334:E1179,'[1]ELsevier PDA'!$E$3:$M$1000,9,0)</f>
        <v>837.0809999999999</v>
      </c>
    </row>
    <row r="335" spans="1:13" s="1" customFormat="1" ht="33.75">
      <c r="A335" s="2">
        <v>334</v>
      </c>
      <c r="B335" s="2">
        <v>334</v>
      </c>
      <c r="C335" s="2" t="s">
        <v>1630</v>
      </c>
      <c r="D335" s="3" t="s">
        <v>1634</v>
      </c>
      <c r="E335" s="5" t="s">
        <v>2128</v>
      </c>
      <c r="F335" s="3" t="s">
        <v>895</v>
      </c>
      <c r="G335" s="8" t="s">
        <v>896</v>
      </c>
      <c r="H335" s="8" t="s">
        <v>129</v>
      </c>
      <c r="I335" s="2" t="s">
        <v>1</v>
      </c>
      <c r="J335" s="2">
        <v>2011</v>
      </c>
      <c r="K335" s="2">
        <v>1</v>
      </c>
      <c r="L335" s="8" t="s">
        <v>2960</v>
      </c>
      <c r="M335" s="29">
        <f>VLOOKUP(E335:E1180,'[1]ELsevier PDA'!$E$3:$M$1000,9,0)</f>
        <v>967.5</v>
      </c>
    </row>
    <row r="336" spans="1:13" s="1" customFormat="1" ht="22.5">
      <c r="A336" s="2">
        <v>335</v>
      </c>
      <c r="B336" s="2">
        <v>335</v>
      </c>
      <c r="C336" s="2" t="s">
        <v>1630</v>
      </c>
      <c r="D336" s="3" t="s">
        <v>1652</v>
      </c>
      <c r="E336" s="5" t="s">
        <v>1875</v>
      </c>
      <c r="F336" s="6" t="s">
        <v>393</v>
      </c>
      <c r="G336" s="6" t="s">
        <v>394</v>
      </c>
      <c r="H336" s="6" t="s">
        <v>48</v>
      </c>
      <c r="I336" s="7" t="s">
        <v>58</v>
      </c>
      <c r="J336" s="7">
        <v>2012</v>
      </c>
      <c r="K336" s="7">
        <v>1</v>
      </c>
      <c r="L336" s="6" t="s">
        <v>2707</v>
      </c>
      <c r="M336" s="29">
        <f>VLOOKUP(E336:E1181,'[1]ELsevier PDA'!$E$3:$M$1000,9,0)</f>
        <v>612.75</v>
      </c>
    </row>
    <row r="337" spans="1:13" s="1" customFormat="1" ht="33.75">
      <c r="A337" s="2">
        <v>336</v>
      </c>
      <c r="B337" s="2">
        <v>336</v>
      </c>
      <c r="C337" s="2" t="s">
        <v>1630</v>
      </c>
      <c r="D337" s="3" t="s">
        <v>1631</v>
      </c>
      <c r="E337" s="5" t="s">
        <v>1988</v>
      </c>
      <c r="F337" s="3" t="s">
        <v>618</v>
      </c>
      <c r="G337" s="8" t="s">
        <v>619</v>
      </c>
      <c r="H337" s="8" t="s">
        <v>7</v>
      </c>
      <c r="I337" s="2" t="s">
        <v>1</v>
      </c>
      <c r="J337" s="2">
        <v>1999</v>
      </c>
      <c r="K337" s="2">
        <v>2</v>
      </c>
      <c r="L337" s="8" t="s">
        <v>2820</v>
      </c>
      <c r="M337" s="29">
        <f>VLOOKUP(E337:E1182,'[1]ELsevier PDA'!$E$3:$M$1000,9,0)</f>
        <v>8397.384</v>
      </c>
    </row>
    <row r="338" spans="1:13" s="1" customFormat="1" ht="22.5">
      <c r="A338" s="2">
        <v>337</v>
      </c>
      <c r="B338" s="2">
        <v>337</v>
      </c>
      <c r="C338" s="2" t="s">
        <v>1630</v>
      </c>
      <c r="D338" s="3" t="s">
        <v>1640</v>
      </c>
      <c r="E338" s="5" t="s">
        <v>1960</v>
      </c>
      <c r="F338" s="3" t="s">
        <v>562</v>
      </c>
      <c r="G338" s="8" t="s">
        <v>563</v>
      </c>
      <c r="H338" s="8" t="s">
        <v>329</v>
      </c>
      <c r="I338" s="2" t="s">
        <v>1</v>
      </c>
      <c r="J338" s="2">
        <v>2002</v>
      </c>
      <c r="K338" s="2">
        <v>2</v>
      </c>
      <c r="L338" s="8" t="s">
        <v>2792</v>
      </c>
      <c r="M338" s="29">
        <f>VLOOKUP(E338:E1183,'[1]ELsevier PDA'!$E$3:$M$1000,9,0)</f>
        <v>2298.6510000000003</v>
      </c>
    </row>
    <row r="339" spans="1:13" s="1" customFormat="1" ht="33.75">
      <c r="A339" s="2">
        <v>338</v>
      </c>
      <c r="B339" s="2">
        <v>338</v>
      </c>
      <c r="C339" s="2" t="s">
        <v>1630</v>
      </c>
      <c r="D339" s="3" t="s">
        <v>1634</v>
      </c>
      <c r="E339" s="5" t="s">
        <v>2036</v>
      </c>
      <c r="F339" s="3" t="s">
        <v>714</v>
      </c>
      <c r="G339" s="8" t="s">
        <v>715</v>
      </c>
      <c r="H339" s="8" t="s">
        <v>7</v>
      </c>
      <c r="I339" s="2" t="s">
        <v>1</v>
      </c>
      <c r="J339" s="2">
        <v>2000</v>
      </c>
      <c r="K339" s="2">
        <v>1</v>
      </c>
      <c r="L339" s="8" t="s">
        <v>2868</v>
      </c>
      <c r="M339" s="29">
        <f>VLOOKUP(E339:E1184,'[1]ELsevier PDA'!$E$3:$M$1000,9,0)</f>
        <v>1096.199</v>
      </c>
    </row>
    <row r="340" spans="1:13" s="1" customFormat="1" ht="22.5">
      <c r="A340" s="2">
        <v>339</v>
      </c>
      <c r="B340" s="2">
        <v>339</v>
      </c>
      <c r="C340" s="2" t="s">
        <v>1630</v>
      </c>
      <c r="D340" s="3" t="s">
        <v>1634</v>
      </c>
      <c r="E340" s="5" t="s">
        <v>1896</v>
      </c>
      <c r="F340" s="3" t="s">
        <v>434</v>
      </c>
      <c r="G340" s="8" t="s">
        <v>435</v>
      </c>
      <c r="H340" s="8" t="s">
        <v>7</v>
      </c>
      <c r="I340" s="2" t="s">
        <v>1</v>
      </c>
      <c r="J340" s="2">
        <v>1995</v>
      </c>
      <c r="K340" s="2">
        <v>2</v>
      </c>
      <c r="L340" s="8" t="s">
        <v>2728</v>
      </c>
      <c r="M340" s="29">
        <f>VLOOKUP(E340:E1185,'[1]ELsevier PDA'!$E$3:$M$1000,9,0)</f>
        <v>3494.4809999999998</v>
      </c>
    </row>
    <row r="341" spans="1:13" s="1" customFormat="1" ht="22.5">
      <c r="A341" s="2">
        <v>340</v>
      </c>
      <c r="B341" s="2">
        <v>340</v>
      </c>
      <c r="C341" s="2" t="s">
        <v>1630</v>
      </c>
      <c r="D341" s="3" t="s">
        <v>1634</v>
      </c>
      <c r="E341" s="5" t="s">
        <v>1965</v>
      </c>
      <c r="F341" s="6" t="s">
        <v>571</v>
      </c>
      <c r="G341" s="6" t="s">
        <v>572</v>
      </c>
      <c r="H341" s="6" t="s">
        <v>114</v>
      </c>
      <c r="I341" s="7" t="s">
        <v>1</v>
      </c>
      <c r="J341" s="7">
        <v>2013</v>
      </c>
      <c r="K341" s="7">
        <v>1</v>
      </c>
      <c r="L341" s="6" t="s">
        <v>2797</v>
      </c>
      <c r="M341" s="29">
        <f>VLOOKUP(E341:E1186,'[1]ELsevier PDA'!$E$3:$M$1000,9,0)</f>
        <v>2096.25</v>
      </c>
    </row>
    <row r="342" spans="1:13" s="1" customFormat="1" ht="33.75">
      <c r="A342" s="2">
        <v>341</v>
      </c>
      <c r="B342" s="2">
        <v>341</v>
      </c>
      <c r="C342" s="2" t="s">
        <v>1630</v>
      </c>
      <c r="D342" s="3" t="s">
        <v>1635</v>
      </c>
      <c r="E342" s="5" t="s">
        <v>2113</v>
      </c>
      <c r="F342" s="6" t="s">
        <v>866</v>
      </c>
      <c r="G342" s="6" t="s">
        <v>867</v>
      </c>
      <c r="H342" s="6" t="s">
        <v>129</v>
      </c>
      <c r="I342" s="7" t="s">
        <v>1</v>
      </c>
      <c r="J342" s="7">
        <v>2012</v>
      </c>
      <c r="K342" s="7">
        <v>1</v>
      </c>
      <c r="L342" s="6" t="s">
        <v>2945</v>
      </c>
      <c r="M342" s="29">
        <f>VLOOKUP(E342:E1187,'[1]ELsevier PDA'!$E$3:$M$1000,9,0)</f>
        <v>877.1999999999999</v>
      </c>
    </row>
    <row r="343" spans="1:13" s="1" customFormat="1" ht="22.5">
      <c r="A343" s="2">
        <v>342</v>
      </c>
      <c r="B343" s="2">
        <v>342</v>
      </c>
      <c r="C343" s="2" t="s">
        <v>1630</v>
      </c>
      <c r="D343" s="3" t="s">
        <v>1639</v>
      </c>
      <c r="E343" s="5" t="s">
        <v>1828</v>
      </c>
      <c r="F343" s="3" t="s">
        <v>299</v>
      </c>
      <c r="G343" s="8" t="s">
        <v>300</v>
      </c>
      <c r="H343" s="8" t="s">
        <v>7</v>
      </c>
      <c r="I343" s="2" t="s">
        <v>1</v>
      </c>
      <c r="J343" s="2">
        <v>1997</v>
      </c>
      <c r="K343" s="2">
        <v>1</v>
      </c>
      <c r="L343" s="8" t="s">
        <v>2660</v>
      </c>
      <c r="M343" s="29">
        <f>VLOOKUP(E343:E1188,'[1]ELsevier PDA'!$E$3:$M$1000,9,0)</f>
        <v>830.459</v>
      </c>
    </row>
    <row r="344" spans="1:13" s="1" customFormat="1" ht="33.75">
      <c r="A344" s="2">
        <v>343</v>
      </c>
      <c r="B344" s="2">
        <v>343</v>
      </c>
      <c r="C344" s="2" t="s">
        <v>1630</v>
      </c>
      <c r="D344" s="3" t="s">
        <v>1636</v>
      </c>
      <c r="E344" s="5" t="s">
        <v>2333</v>
      </c>
      <c r="F344" s="3" t="s">
        <v>1286</v>
      </c>
      <c r="G344" s="8" t="s">
        <v>1287</v>
      </c>
      <c r="H344" s="8" t="s">
        <v>114</v>
      </c>
      <c r="I344" s="2" t="s">
        <v>1</v>
      </c>
      <c r="J344" s="2">
        <v>2010</v>
      </c>
      <c r="K344" s="2">
        <v>1</v>
      </c>
      <c r="L344" s="8" t="s">
        <v>3165</v>
      </c>
      <c r="M344" s="29">
        <f>VLOOKUP(E344:E1189,'[1]ELsevier PDA'!$E$3:$M$1000,9,0)</f>
        <v>1606.05</v>
      </c>
    </row>
    <row r="345" spans="1:13" s="1" customFormat="1" ht="33.75">
      <c r="A345" s="2">
        <v>344</v>
      </c>
      <c r="B345" s="2">
        <v>344</v>
      </c>
      <c r="C345" s="2" t="s">
        <v>1630</v>
      </c>
      <c r="D345" s="3" t="s">
        <v>1634</v>
      </c>
      <c r="E345" s="5" t="s">
        <v>2300</v>
      </c>
      <c r="F345" s="3" t="s">
        <v>1225</v>
      </c>
      <c r="G345" s="8" t="s">
        <v>1226</v>
      </c>
      <c r="H345" s="8" t="s">
        <v>114</v>
      </c>
      <c r="I345" s="2" t="s">
        <v>1</v>
      </c>
      <c r="J345" s="2">
        <v>2010</v>
      </c>
      <c r="K345" s="2">
        <v>1</v>
      </c>
      <c r="L345" s="8" t="s">
        <v>3132</v>
      </c>
      <c r="M345" s="29">
        <f>VLOOKUP(E345:E1190,'[1]ELsevier PDA'!$E$3:$M$1000,9,0)</f>
        <v>1606.05</v>
      </c>
    </row>
    <row r="346" spans="1:13" s="1" customFormat="1" ht="22.5">
      <c r="A346" s="2">
        <v>345</v>
      </c>
      <c r="B346" s="2">
        <v>345</v>
      </c>
      <c r="C346" s="2" t="s">
        <v>1632</v>
      </c>
      <c r="D346" s="3" t="s">
        <v>1633</v>
      </c>
      <c r="E346" s="5" t="s">
        <v>1685</v>
      </c>
      <c r="F346" s="6" t="s">
        <v>4</v>
      </c>
      <c r="G346" s="6" t="s">
        <v>6</v>
      </c>
      <c r="H346" s="6" t="s">
        <v>7</v>
      </c>
      <c r="I346" s="7" t="s">
        <v>5</v>
      </c>
      <c r="J346" s="7">
        <v>2013</v>
      </c>
      <c r="K346" s="7">
        <v>3</v>
      </c>
      <c r="L346" s="6" t="s">
        <v>2519</v>
      </c>
      <c r="M346" s="29">
        <f>VLOOKUP(E346:E1191,'[1]ELsevier PDA'!$E$3:$M$1000,9,0)</f>
        <v>5127.75</v>
      </c>
    </row>
    <row r="347" spans="1:13" s="1" customFormat="1" ht="22.5">
      <c r="A347" s="2">
        <v>346</v>
      </c>
      <c r="B347" s="2">
        <v>346</v>
      </c>
      <c r="C347" s="2" t="s">
        <v>1630</v>
      </c>
      <c r="D347" s="3" t="s">
        <v>1636</v>
      </c>
      <c r="E347" s="5" t="s">
        <v>2403</v>
      </c>
      <c r="F347" s="3" t="s">
        <v>1413</v>
      </c>
      <c r="G347" s="8" t="s">
        <v>1414</v>
      </c>
      <c r="H347" s="8" t="s">
        <v>7</v>
      </c>
      <c r="I347" s="2" t="s">
        <v>11</v>
      </c>
      <c r="J347" s="2">
        <v>1996</v>
      </c>
      <c r="K347" s="2">
        <v>1</v>
      </c>
      <c r="L347" s="8" t="s">
        <v>3235</v>
      </c>
      <c r="M347" s="29">
        <f>VLOOKUP(E347:E1192,'[1]ELsevier PDA'!$E$3:$M$1000,9,0)</f>
        <v>837.0809999999999</v>
      </c>
    </row>
    <row r="348" spans="1:13" s="1" customFormat="1" ht="22.5">
      <c r="A348" s="2">
        <v>347</v>
      </c>
      <c r="B348" s="2">
        <v>347</v>
      </c>
      <c r="C348" s="2" t="s">
        <v>1630</v>
      </c>
      <c r="D348" s="3" t="s">
        <v>1639</v>
      </c>
      <c r="E348" s="5" t="s">
        <v>2026</v>
      </c>
      <c r="F348" s="6" t="s">
        <v>694</v>
      </c>
      <c r="G348" s="6" t="s">
        <v>695</v>
      </c>
      <c r="H348" s="6" t="s">
        <v>7</v>
      </c>
      <c r="I348" s="7" t="s">
        <v>5</v>
      </c>
      <c r="J348" s="7">
        <v>2012</v>
      </c>
      <c r="K348" s="7">
        <v>1</v>
      </c>
      <c r="L348" s="6" t="s">
        <v>2858</v>
      </c>
      <c r="M348" s="29">
        <f>VLOOKUP(E348:E1193,'[1]ELsevier PDA'!$E$3:$M$1000,9,0)</f>
        <v>1935</v>
      </c>
    </row>
    <row r="349" spans="1:13" s="1" customFormat="1" ht="33.75">
      <c r="A349" s="2">
        <v>348</v>
      </c>
      <c r="B349" s="2">
        <v>348</v>
      </c>
      <c r="C349" s="2" t="s">
        <v>1630</v>
      </c>
      <c r="D349" s="3" t="s">
        <v>1631</v>
      </c>
      <c r="E349" s="5" t="s">
        <v>2411</v>
      </c>
      <c r="F349" s="3" t="s">
        <v>1429</v>
      </c>
      <c r="G349" s="8" t="s">
        <v>1430</v>
      </c>
      <c r="H349" s="8" t="s">
        <v>17</v>
      </c>
      <c r="I349" s="2" t="s">
        <v>1</v>
      </c>
      <c r="J349" s="2">
        <v>1996</v>
      </c>
      <c r="K349" s="2">
        <v>1</v>
      </c>
      <c r="L349" s="8" t="s">
        <v>3243</v>
      </c>
      <c r="M349" s="29">
        <f>VLOOKUP(E349:E1194,'[1]ELsevier PDA'!$E$3:$M$1000,9,0)</f>
        <v>1149.347</v>
      </c>
    </row>
    <row r="350" spans="1:13" s="1" customFormat="1" ht="22.5">
      <c r="A350" s="2">
        <v>349</v>
      </c>
      <c r="B350" s="2">
        <v>349</v>
      </c>
      <c r="C350" s="2" t="s">
        <v>1630</v>
      </c>
      <c r="D350" s="3" t="s">
        <v>1634</v>
      </c>
      <c r="E350" s="5" t="s">
        <v>1943</v>
      </c>
      <c r="F350" s="6" t="s">
        <v>527</v>
      </c>
      <c r="G350" s="6" t="s">
        <v>528</v>
      </c>
      <c r="H350" s="6" t="s">
        <v>114</v>
      </c>
      <c r="I350" s="7" t="s">
        <v>11</v>
      </c>
      <c r="J350" s="7">
        <v>2012</v>
      </c>
      <c r="K350" s="7">
        <v>1</v>
      </c>
      <c r="L350" s="6" t="s">
        <v>2775</v>
      </c>
      <c r="M350" s="29">
        <f>VLOOKUP(E350:E1195,'[1]ELsevier PDA'!$E$3:$M$1000,9,0)</f>
        <v>1090.05</v>
      </c>
    </row>
    <row r="351" spans="1:13" s="1" customFormat="1" ht="22.5">
      <c r="A351" s="2">
        <v>350</v>
      </c>
      <c r="B351" s="2">
        <v>350</v>
      </c>
      <c r="C351" s="2" t="s">
        <v>1630</v>
      </c>
      <c r="D351" s="3" t="s">
        <v>1645</v>
      </c>
      <c r="E351" s="5" t="s">
        <v>1711</v>
      </c>
      <c r="F351" s="3" t="s">
        <v>63</v>
      </c>
      <c r="G351" s="8" t="s">
        <v>64</v>
      </c>
      <c r="H351" s="8" t="s">
        <v>28</v>
      </c>
      <c r="I351" s="2" t="s">
        <v>1</v>
      </c>
      <c r="J351" s="2">
        <v>2009</v>
      </c>
      <c r="K351" s="2">
        <v>2</v>
      </c>
      <c r="L351" s="8" t="s">
        <v>2543</v>
      </c>
      <c r="M351" s="29">
        <f>VLOOKUP(E351:E1196,'[1]ELsevier PDA'!$E$3:$M$1000,9,0)</f>
        <v>3013.4399999999996</v>
      </c>
    </row>
    <row r="352" spans="1:13" s="1" customFormat="1" ht="22.5">
      <c r="A352" s="2">
        <v>351</v>
      </c>
      <c r="B352" s="2">
        <v>351</v>
      </c>
      <c r="C352" s="2" t="s">
        <v>1632</v>
      </c>
      <c r="D352" s="3" t="s">
        <v>1633</v>
      </c>
      <c r="E352" s="5" t="s">
        <v>1693</v>
      </c>
      <c r="F352" s="6" t="s">
        <v>24</v>
      </c>
      <c r="G352" s="6" t="s">
        <v>25</v>
      </c>
      <c r="H352" s="6" t="s">
        <v>7</v>
      </c>
      <c r="I352" s="7" t="s">
        <v>11</v>
      </c>
      <c r="J352" s="7">
        <v>2013</v>
      </c>
      <c r="K352" s="7">
        <v>2</v>
      </c>
      <c r="L352" s="6" t="s">
        <v>2525</v>
      </c>
      <c r="M352" s="29">
        <f>VLOOKUP(E352:E1197,'[1]ELsevier PDA'!$E$3:$M$1000,9,0)</f>
        <v>2838</v>
      </c>
    </row>
    <row r="353" spans="1:13" s="1" customFormat="1" ht="22.5">
      <c r="A353" s="2">
        <v>352</v>
      </c>
      <c r="B353" s="2">
        <v>352</v>
      </c>
      <c r="C353" s="2" t="s">
        <v>1632</v>
      </c>
      <c r="D353" s="3" t="s">
        <v>1633</v>
      </c>
      <c r="E353" s="5" t="s">
        <v>1705</v>
      </c>
      <c r="F353" s="6" t="s">
        <v>51</v>
      </c>
      <c r="G353" s="6" t="s">
        <v>52</v>
      </c>
      <c r="H353" s="6" t="s">
        <v>7</v>
      </c>
      <c r="I353" s="7" t="s">
        <v>1</v>
      </c>
      <c r="J353" s="7">
        <v>2012</v>
      </c>
      <c r="K353" s="7">
        <v>1</v>
      </c>
      <c r="L353" s="6" t="s">
        <v>2537</v>
      </c>
      <c r="M353" s="29">
        <f>VLOOKUP(E353:E1198,'[1]ELsevier PDA'!$E$3:$M$1000,9,0)</f>
        <v>806.25</v>
      </c>
    </row>
    <row r="354" spans="1:13" s="1" customFormat="1" ht="22.5">
      <c r="A354" s="2">
        <v>353</v>
      </c>
      <c r="B354" s="2">
        <v>353</v>
      </c>
      <c r="C354" s="2" t="s">
        <v>1630</v>
      </c>
      <c r="D354" s="3" t="s">
        <v>1634</v>
      </c>
      <c r="E354" s="5" t="s">
        <v>1892</v>
      </c>
      <c r="F354" s="6" t="s">
        <v>426</v>
      </c>
      <c r="G354" s="6" t="s">
        <v>427</v>
      </c>
      <c r="H354" s="6" t="s">
        <v>114</v>
      </c>
      <c r="I354" s="7" t="s">
        <v>5</v>
      </c>
      <c r="J354" s="7">
        <v>2011</v>
      </c>
      <c r="K354" s="7">
        <v>1</v>
      </c>
      <c r="L354" s="6" t="s">
        <v>2724</v>
      </c>
      <c r="M354" s="29">
        <f>VLOOKUP(E354:E1199,'[1]ELsevier PDA'!$E$3:$M$1000,9,0)</f>
        <v>1283.55</v>
      </c>
    </row>
    <row r="355" spans="1:13" s="1" customFormat="1" ht="22.5">
      <c r="A355" s="2">
        <v>354</v>
      </c>
      <c r="B355" s="2">
        <v>354</v>
      </c>
      <c r="C355" s="2" t="s">
        <v>1630</v>
      </c>
      <c r="D355" s="3" t="s">
        <v>1634</v>
      </c>
      <c r="E355" s="5" t="s">
        <v>2076</v>
      </c>
      <c r="F355" s="3" t="s">
        <v>794</v>
      </c>
      <c r="G355" s="8" t="s">
        <v>795</v>
      </c>
      <c r="H355" s="8" t="s">
        <v>48</v>
      </c>
      <c r="I355" s="2" t="s">
        <v>1</v>
      </c>
      <c r="J355" s="2">
        <v>2002</v>
      </c>
      <c r="K355" s="2">
        <v>1</v>
      </c>
      <c r="L355" s="8" t="s">
        <v>2908</v>
      </c>
      <c r="M355" s="29">
        <f>VLOOKUP(E355:E1200,'[1]ELsevier PDA'!$E$3:$M$1000,9,0)</f>
        <v>850.3679999999999</v>
      </c>
    </row>
    <row r="356" spans="1:13" s="1" customFormat="1" ht="22.5">
      <c r="A356" s="2">
        <v>355</v>
      </c>
      <c r="B356" s="2">
        <v>355</v>
      </c>
      <c r="C356" s="2" t="s">
        <v>1630</v>
      </c>
      <c r="D356" s="3" t="s">
        <v>1650</v>
      </c>
      <c r="E356" s="5" t="s">
        <v>1840</v>
      </c>
      <c r="F356" s="6" t="s">
        <v>323</v>
      </c>
      <c r="G356" s="6" t="s">
        <v>324</v>
      </c>
      <c r="H356" s="6" t="s">
        <v>178</v>
      </c>
      <c r="I356" s="7" t="s">
        <v>1</v>
      </c>
      <c r="J356" s="7">
        <v>2012</v>
      </c>
      <c r="K356" s="7">
        <v>1</v>
      </c>
      <c r="L356" s="6" t="s">
        <v>2672</v>
      </c>
      <c r="M356" s="29">
        <f>VLOOKUP(E356:E1201,'[1]ELsevier PDA'!$E$3:$M$1000,9,0)</f>
        <v>645</v>
      </c>
    </row>
    <row r="357" spans="1:13" s="1" customFormat="1" ht="22.5">
      <c r="A357" s="2">
        <v>356</v>
      </c>
      <c r="B357" s="2">
        <v>356</v>
      </c>
      <c r="C357" s="2" t="s">
        <v>1630</v>
      </c>
      <c r="D357" s="3" t="s">
        <v>1640</v>
      </c>
      <c r="E357" s="5" t="s">
        <v>2297</v>
      </c>
      <c r="F357" s="3" t="s">
        <v>1219</v>
      </c>
      <c r="G357" s="8" t="s">
        <v>1220</v>
      </c>
      <c r="H357" s="8" t="s">
        <v>3</v>
      </c>
      <c r="I357" s="2" t="s">
        <v>1</v>
      </c>
      <c r="J357" s="2">
        <v>2011</v>
      </c>
      <c r="K357" s="2">
        <v>1</v>
      </c>
      <c r="L357" s="8" t="s">
        <v>3129</v>
      </c>
      <c r="M357" s="29">
        <f>VLOOKUP(E357:E1202,'[1]ELsevier PDA'!$E$3:$M$1000,9,0)</f>
        <v>967.5</v>
      </c>
    </row>
    <row r="358" spans="1:13" s="1" customFormat="1" ht="33.75">
      <c r="A358" s="2">
        <v>357</v>
      </c>
      <c r="B358" s="2">
        <v>357</v>
      </c>
      <c r="C358" s="2" t="s">
        <v>1630</v>
      </c>
      <c r="D358" s="3" t="s">
        <v>1653</v>
      </c>
      <c r="E358" s="5" t="s">
        <v>2285</v>
      </c>
      <c r="F358" s="3" t="s">
        <v>1197</v>
      </c>
      <c r="G358" s="8" t="s">
        <v>1198</v>
      </c>
      <c r="H358" s="8" t="s">
        <v>178</v>
      </c>
      <c r="I358" s="2" t="s">
        <v>1</v>
      </c>
      <c r="J358" s="2">
        <v>2003</v>
      </c>
      <c r="K358" s="2">
        <v>1</v>
      </c>
      <c r="L358" s="8" t="s">
        <v>3117</v>
      </c>
      <c r="M358" s="29">
        <f>VLOOKUP(E358:E1203,'[1]ELsevier PDA'!$E$3:$M$1000,9,0)</f>
        <v>484.997</v>
      </c>
    </row>
    <row r="359" spans="1:13" s="1" customFormat="1" ht="22.5">
      <c r="A359" s="2">
        <v>358</v>
      </c>
      <c r="B359" s="2">
        <v>358</v>
      </c>
      <c r="C359" s="2" t="s">
        <v>1630</v>
      </c>
      <c r="D359" s="3" t="s">
        <v>1636</v>
      </c>
      <c r="E359" s="5" t="s">
        <v>2056</v>
      </c>
      <c r="F359" s="3" t="s">
        <v>753</v>
      </c>
      <c r="G359" s="8" t="s">
        <v>754</v>
      </c>
      <c r="H359" s="8" t="s">
        <v>3</v>
      </c>
      <c r="I359" s="2" t="s">
        <v>1</v>
      </c>
      <c r="J359" s="2">
        <v>2012</v>
      </c>
      <c r="K359" s="2">
        <v>1</v>
      </c>
      <c r="L359" s="8" t="s">
        <v>2888</v>
      </c>
      <c r="M359" s="29">
        <f>VLOOKUP(E359:E1204,'[1]ELsevier PDA'!$E$3:$M$1000,9,0)</f>
        <v>857.8499999999999</v>
      </c>
    </row>
    <row r="360" spans="1:13" s="1" customFormat="1" ht="22.5">
      <c r="A360" s="2">
        <v>359</v>
      </c>
      <c r="B360" s="2">
        <v>359</v>
      </c>
      <c r="C360" s="2" t="s">
        <v>1630</v>
      </c>
      <c r="D360" s="3" t="s">
        <v>1636</v>
      </c>
      <c r="E360" s="5" t="s">
        <v>2484</v>
      </c>
      <c r="F360" s="3" t="s">
        <v>1570</v>
      </c>
      <c r="G360" s="8" t="s">
        <v>1571</v>
      </c>
      <c r="H360" s="8" t="s">
        <v>3</v>
      </c>
      <c r="I360" s="2" t="s">
        <v>1</v>
      </c>
      <c r="J360" s="2">
        <v>1996</v>
      </c>
      <c r="K360" s="2">
        <v>1</v>
      </c>
      <c r="L360" s="8" t="s">
        <v>3316</v>
      </c>
      <c r="M360" s="29">
        <f>VLOOKUP(E360:E1205,'[1]ELsevier PDA'!$E$3:$M$1000,9,0)</f>
        <v>2252.1679999999997</v>
      </c>
    </row>
    <row r="361" spans="1:13" s="1" customFormat="1" ht="20.25">
      <c r="A361" s="2">
        <v>360</v>
      </c>
      <c r="B361" s="2">
        <v>360</v>
      </c>
      <c r="C361" s="2" t="s">
        <v>1630</v>
      </c>
      <c r="D361" s="3" t="s">
        <v>1634</v>
      </c>
      <c r="E361" s="5" t="s">
        <v>2227</v>
      </c>
      <c r="F361" s="3" t="s">
        <v>1086</v>
      </c>
      <c r="G361" s="8" t="s">
        <v>1087</v>
      </c>
      <c r="H361" s="8" t="s">
        <v>48</v>
      </c>
      <c r="I361" s="2" t="s">
        <v>1</v>
      </c>
      <c r="J361" s="2">
        <v>2007</v>
      </c>
      <c r="K361" s="2">
        <v>1</v>
      </c>
      <c r="L361" s="8" t="s">
        <v>3059</v>
      </c>
      <c r="M361" s="29">
        <f>VLOOKUP(E361:E1206,'[1]ELsevier PDA'!$E$3:$M$1000,9,0)</f>
        <v>551.432</v>
      </c>
    </row>
    <row r="362" spans="1:13" s="1" customFormat="1" ht="20.25">
      <c r="A362" s="2">
        <v>361</v>
      </c>
      <c r="B362" s="2">
        <v>361</v>
      </c>
      <c r="C362" s="2" t="s">
        <v>1630</v>
      </c>
      <c r="D362" s="3" t="s">
        <v>1634</v>
      </c>
      <c r="E362" s="5" t="s">
        <v>2007</v>
      </c>
      <c r="F362" s="3" t="s">
        <v>655</v>
      </c>
      <c r="G362" s="8" t="s">
        <v>656</v>
      </c>
      <c r="H362" s="8" t="s">
        <v>114</v>
      </c>
      <c r="I362" s="2" t="s">
        <v>1</v>
      </c>
      <c r="J362" s="2">
        <v>2009</v>
      </c>
      <c r="K362" s="2">
        <v>1</v>
      </c>
      <c r="L362" s="8" t="s">
        <v>2839</v>
      </c>
      <c r="M362" s="29">
        <f>VLOOKUP(E362:E1207,'[1]ELsevier PDA'!$E$3:$M$1000,9,0)</f>
        <v>1225.5</v>
      </c>
    </row>
    <row r="363" spans="1:13" s="1" customFormat="1" ht="20.25">
      <c r="A363" s="2">
        <v>362</v>
      </c>
      <c r="B363" s="2">
        <v>362</v>
      </c>
      <c r="C363" s="2" t="s">
        <v>1630</v>
      </c>
      <c r="D363" s="3" t="s">
        <v>1634</v>
      </c>
      <c r="E363" s="5" t="s">
        <v>2336</v>
      </c>
      <c r="F363" s="3" t="s">
        <v>1292</v>
      </c>
      <c r="G363" s="8" t="s">
        <v>1293</v>
      </c>
      <c r="H363" s="8" t="s">
        <v>88</v>
      </c>
      <c r="I363" s="2" t="s">
        <v>1</v>
      </c>
      <c r="J363" s="2">
        <v>2001</v>
      </c>
      <c r="K363" s="2">
        <v>1</v>
      </c>
      <c r="L363" s="8" t="s">
        <v>3168</v>
      </c>
      <c r="M363" s="29">
        <f>VLOOKUP(E363:E1208,'[1]ELsevier PDA'!$E$3:$M$1000,9,0)</f>
        <v>750.737</v>
      </c>
    </row>
    <row r="364" spans="1:13" s="1" customFormat="1" ht="20.25">
      <c r="A364" s="2">
        <v>363</v>
      </c>
      <c r="B364" s="2">
        <v>363</v>
      </c>
      <c r="C364" s="2" t="s">
        <v>1632</v>
      </c>
      <c r="D364" s="3" t="s">
        <v>1633</v>
      </c>
      <c r="E364" s="5" t="s">
        <v>1932</v>
      </c>
      <c r="F364" s="6" t="s">
        <v>506</v>
      </c>
      <c r="G364" s="6" t="s">
        <v>507</v>
      </c>
      <c r="H364" s="6" t="s">
        <v>7</v>
      </c>
      <c r="I364" s="7" t="s">
        <v>1</v>
      </c>
      <c r="J364" s="7">
        <v>2013</v>
      </c>
      <c r="K364" s="7">
        <v>1</v>
      </c>
      <c r="L364" s="6" t="s">
        <v>2764</v>
      </c>
      <c r="M364" s="29">
        <f>VLOOKUP(E364:E1209,'[1]ELsevier PDA'!$E$3:$M$1000,9,0)</f>
        <v>645</v>
      </c>
    </row>
    <row r="365" spans="1:13" s="1" customFormat="1" ht="20.25">
      <c r="A365" s="2">
        <v>364</v>
      </c>
      <c r="B365" s="2">
        <v>364</v>
      </c>
      <c r="C365" s="2" t="s">
        <v>1632</v>
      </c>
      <c r="D365" s="3" t="s">
        <v>1633</v>
      </c>
      <c r="E365" s="5" t="s">
        <v>2052</v>
      </c>
      <c r="F365" s="6" t="s">
        <v>745</v>
      </c>
      <c r="G365" s="6" t="s">
        <v>746</v>
      </c>
      <c r="H365" s="6" t="s">
        <v>7</v>
      </c>
      <c r="I365" s="7" t="s">
        <v>11</v>
      </c>
      <c r="J365" s="7">
        <v>2013</v>
      </c>
      <c r="K365" s="7">
        <v>1</v>
      </c>
      <c r="L365" s="6" t="s">
        <v>2884</v>
      </c>
      <c r="M365" s="29">
        <f>VLOOKUP(E365:E1210,'[1]ELsevier PDA'!$E$3:$M$1000,9,0)</f>
        <v>806.25</v>
      </c>
    </row>
    <row r="366" spans="1:13" s="1" customFormat="1" ht="20.25">
      <c r="A366" s="2">
        <v>365</v>
      </c>
      <c r="B366" s="2">
        <v>365</v>
      </c>
      <c r="C366" s="2" t="s">
        <v>1632</v>
      </c>
      <c r="D366" s="3" t="s">
        <v>1633</v>
      </c>
      <c r="E366" s="5" t="s">
        <v>1704</v>
      </c>
      <c r="F366" s="6" t="s">
        <v>49</v>
      </c>
      <c r="G366" s="6" t="s">
        <v>50</v>
      </c>
      <c r="H366" s="6" t="s">
        <v>7</v>
      </c>
      <c r="I366" s="7" t="s">
        <v>11</v>
      </c>
      <c r="J366" s="7">
        <v>2012</v>
      </c>
      <c r="K366" s="7">
        <v>1</v>
      </c>
      <c r="L366" s="6" t="s">
        <v>2536</v>
      </c>
      <c r="M366" s="29">
        <f>VLOOKUP(E366:E1211,'[1]ELsevier PDA'!$E$3:$M$1000,9,0)</f>
        <v>645</v>
      </c>
    </row>
    <row r="367" spans="1:13" s="1" customFormat="1" ht="20.25">
      <c r="A367" s="2">
        <v>366</v>
      </c>
      <c r="B367" s="2">
        <v>366</v>
      </c>
      <c r="C367" s="2" t="s">
        <v>1632</v>
      </c>
      <c r="D367" s="3" t="s">
        <v>1646</v>
      </c>
      <c r="E367" s="5" t="s">
        <v>1808</v>
      </c>
      <c r="F367" s="6" t="s">
        <v>259</v>
      </c>
      <c r="G367" s="6" t="s">
        <v>261</v>
      </c>
      <c r="H367" s="6" t="s">
        <v>41</v>
      </c>
      <c r="I367" s="7" t="s">
        <v>260</v>
      </c>
      <c r="J367" s="7">
        <v>2012</v>
      </c>
      <c r="K367" s="7">
        <v>1</v>
      </c>
      <c r="L367" s="6" t="s">
        <v>2640</v>
      </c>
      <c r="M367" s="29">
        <f>VLOOKUP(E367:E1212,'[1]ELsevier PDA'!$E$3:$M$1000,9,0)</f>
        <v>1154.55</v>
      </c>
    </row>
    <row r="368" spans="1:13" s="1" customFormat="1" ht="20.25">
      <c r="A368" s="2">
        <v>367</v>
      </c>
      <c r="B368" s="2">
        <v>367</v>
      </c>
      <c r="C368" s="2" t="s">
        <v>1630</v>
      </c>
      <c r="D368" s="3" t="s">
        <v>1636</v>
      </c>
      <c r="E368" s="5" t="s">
        <v>1715</v>
      </c>
      <c r="F368" s="3" t="s">
        <v>72</v>
      </c>
      <c r="G368" s="8" t="s">
        <v>73</v>
      </c>
      <c r="H368" s="8" t="s">
        <v>3</v>
      </c>
      <c r="I368" s="2" t="s">
        <v>1</v>
      </c>
      <c r="J368" s="2">
        <v>2000</v>
      </c>
      <c r="K368" s="2">
        <v>1</v>
      </c>
      <c r="L368" s="8" t="s">
        <v>2547</v>
      </c>
      <c r="M368" s="29">
        <f>VLOOKUP(E368:E1213,'[1]ELsevier PDA'!$E$3:$M$1000,9,0)</f>
        <v>3168.971</v>
      </c>
    </row>
    <row r="369" spans="1:13" s="1" customFormat="1" ht="20.25">
      <c r="A369" s="2">
        <v>368</v>
      </c>
      <c r="B369" s="2">
        <v>368</v>
      </c>
      <c r="C369" s="2" t="s">
        <v>1630</v>
      </c>
      <c r="D369" s="3" t="s">
        <v>1637</v>
      </c>
      <c r="E369" s="5" t="s">
        <v>2479</v>
      </c>
      <c r="F369" s="6" t="s">
        <v>1561</v>
      </c>
      <c r="G369" s="6" t="s">
        <v>1562</v>
      </c>
      <c r="H369" s="6" t="s">
        <v>7</v>
      </c>
      <c r="I369" s="7" t="s">
        <v>1</v>
      </c>
      <c r="J369" s="7">
        <v>2012</v>
      </c>
      <c r="K369" s="7">
        <v>1</v>
      </c>
      <c r="L369" s="6" t="s">
        <v>3311</v>
      </c>
      <c r="M369" s="29">
        <f>VLOOKUP(E369:E1214,'[1]ELsevier PDA'!$E$3:$M$1000,9,0)</f>
        <v>806.25</v>
      </c>
    </row>
    <row r="370" spans="1:13" s="1" customFormat="1" ht="20.25">
      <c r="A370" s="2">
        <v>369</v>
      </c>
      <c r="B370" s="2">
        <v>369</v>
      </c>
      <c r="C370" s="2" t="s">
        <v>1630</v>
      </c>
      <c r="D370" s="3" t="s">
        <v>1634</v>
      </c>
      <c r="E370" s="5" t="s">
        <v>1959</v>
      </c>
      <c r="F370" s="6" t="s">
        <v>560</v>
      </c>
      <c r="G370" s="6" t="s">
        <v>561</v>
      </c>
      <c r="H370" s="6" t="s">
        <v>48</v>
      </c>
      <c r="I370" s="7" t="s">
        <v>1</v>
      </c>
      <c r="J370" s="7">
        <v>2013</v>
      </c>
      <c r="K370" s="7">
        <v>1</v>
      </c>
      <c r="L370" s="6" t="s">
        <v>2791</v>
      </c>
      <c r="M370" s="29">
        <f>VLOOKUP(E370:E1215,'[1]ELsevier PDA'!$E$3:$M$1000,9,0)</f>
        <v>903</v>
      </c>
    </row>
    <row r="371" spans="1:13" s="1" customFormat="1" ht="20.25">
      <c r="A371" s="2">
        <v>370</v>
      </c>
      <c r="B371" s="2">
        <v>370</v>
      </c>
      <c r="C371" s="2" t="s">
        <v>1632</v>
      </c>
      <c r="D371" s="3" t="s">
        <v>1646</v>
      </c>
      <c r="E371" s="5" t="s">
        <v>2289</v>
      </c>
      <c r="F371" s="6" t="s">
        <v>1682</v>
      </c>
      <c r="G371" s="6" t="s">
        <v>1205</v>
      </c>
      <c r="H371" s="6" t="s">
        <v>41</v>
      </c>
      <c r="I371" s="7" t="s">
        <v>11</v>
      </c>
      <c r="J371" s="7">
        <v>2012</v>
      </c>
      <c r="K371" s="7">
        <v>1</v>
      </c>
      <c r="L371" s="6" t="s">
        <v>3121</v>
      </c>
      <c r="M371" s="29">
        <f>VLOOKUP(E371:E1216,'[1]ELsevier PDA'!$E$3:$M$1000,9,0)</f>
        <v>1154.55</v>
      </c>
    </row>
    <row r="372" spans="1:13" s="1" customFormat="1" ht="9.75">
      <c r="A372" s="2">
        <v>371</v>
      </c>
      <c r="B372" s="30" t="s">
        <v>3385</v>
      </c>
      <c r="C372" s="30" t="s">
        <v>1630</v>
      </c>
      <c r="D372" s="21" t="s">
        <v>1634</v>
      </c>
      <c r="E372" s="21" t="s">
        <v>3367</v>
      </c>
      <c r="F372" s="22" t="s">
        <v>3372</v>
      </c>
      <c r="G372" s="22" t="s">
        <v>1002</v>
      </c>
      <c r="H372" s="22" t="s">
        <v>7</v>
      </c>
      <c r="I372" s="22" t="s">
        <v>1</v>
      </c>
      <c r="J372" s="23">
        <v>1998</v>
      </c>
      <c r="K372" s="23">
        <v>1</v>
      </c>
      <c r="L372" s="21" t="s">
        <v>3378</v>
      </c>
      <c r="M372" s="29"/>
    </row>
    <row r="373" spans="1:13" s="1" customFormat="1" ht="20.25">
      <c r="A373" s="2">
        <v>372</v>
      </c>
      <c r="B373" s="2">
        <v>371</v>
      </c>
      <c r="C373" s="2" t="s">
        <v>1630</v>
      </c>
      <c r="D373" s="3" t="s">
        <v>1631</v>
      </c>
      <c r="E373" s="5" t="s">
        <v>2293</v>
      </c>
      <c r="F373" s="3" t="s">
        <v>1212</v>
      </c>
      <c r="G373" s="8" t="s">
        <v>1213</v>
      </c>
      <c r="H373" s="8" t="s">
        <v>17</v>
      </c>
      <c r="I373" s="2" t="s">
        <v>1</v>
      </c>
      <c r="J373" s="2">
        <v>1999</v>
      </c>
      <c r="K373" s="2">
        <v>1</v>
      </c>
      <c r="L373" s="8" t="s">
        <v>3125</v>
      </c>
      <c r="M373" s="29">
        <f>VLOOKUP(E373:E1218,'[1]ELsevier PDA'!$E$3:$M$1000,9,0)</f>
        <v>1288.839</v>
      </c>
    </row>
    <row r="374" spans="1:13" s="1" customFormat="1" ht="20.25">
      <c r="A374" s="2">
        <v>373</v>
      </c>
      <c r="B374" s="2">
        <v>372</v>
      </c>
      <c r="C374" s="2" t="s">
        <v>1630</v>
      </c>
      <c r="D374" s="3" t="s">
        <v>1634</v>
      </c>
      <c r="E374" s="5" t="s">
        <v>2325</v>
      </c>
      <c r="F374" s="3" t="s">
        <v>1271</v>
      </c>
      <c r="G374" s="8" t="s">
        <v>1272</v>
      </c>
      <c r="H374" s="8" t="s">
        <v>7</v>
      </c>
      <c r="I374" s="2" t="s">
        <v>1</v>
      </c>
      <c r="J374" s="2">
        <v>2011</v>
      </c>
      <c r="K374" s="2">
        <v>1</v>
      </c>
      <c r="L374" s="8" t="s">
        <v>3157</v>
      </c>
      <c r="M374" s="29">
        <f>VLOOKUP(E374:E1219,'[1]ELsevier PDA'!$E$3:$M$1000,9,0)</f>
        <v>645</v>
      </c>
    </row>
    <row r="375" spans="1:13" s="1" customFormat="1" ht="20.25">
      <c r="A375" s="2">
        <v>374</v>
      </c>
      <c r="B375" s="2">
        <v>373</v>
      </c>
      <c r="C375" s="2" t="s">
        <v>1630</v>
      </c>
      <c r="D375" s="3" t="s">
        <v>1639</v>
      </c>
      <c r="E375" s="5" t="s">
        <v>2474</v>
      </c>
      <c r="F375" s="3" t="s">
        <v>1552</v>
      </c>
      <c r="G375" s="8" t="s">
        <v>1553</v>
      </c>
      <c r="H375" s="8" t="s">
        <v>7</v>
      </c>
      <c r="I375" s="2" t="s">
        <v>1</v>
      </c>
      <c r="J375" s="2">
        <v>2001</v>
      </c>
      <c r="K375" s="2">
        <v>1</v>
      </c>
      <c r="L375" s="8" t="s">
        <v>3306</v>
      </c>
      <c r="M375" s="29">
        <f>VLOOKUP(E375:E1220,'[1]ELsevier PDA'!$E$3:$M$1000,9,0)</f>
        <v>677.637</v>
      </c>
    </row>
    <row r="376" spans="1:13" s="1" customFormat="1" ht="20.25">
      <c r="A376" s="2">
        <v>375</v>
      </c>
      <c r="B376" s="2">
        <v>374</v>
      </c>
      <c r="C376" s="2" t="s">
        <v>1630</v>
      </c>
      <c r="D376" s="3" t="s">
        <v>1634</v>
      </c>
      <c r="E376" s="5" t="s">
        <v>2295</v>
      </c>
      <c r="F376" s="3" t="s">
        <v>1215</v>
      </c>
      <c r="G376" s="8" t="s">
        <v>1216</v>
      </c>
      <c r="H376" s="8" t="s">
        <v>7</v>
      </c>
      <c r="I376" s="2" t="s">
        <v>11</v>
      </c>
      <c r="J376" s="2">
        <v>1997</v>
      </c>
      <c r="K376" s="2">
        <v>1</v>
      </c>
      <c r="L376" s="8" t="s">
        <v>3127</v>
      </c>
      <c r="M376" s="29">
        <f>VLOOKUP(E376:E1221,'[1]ELsevier PDA'!$E$3:$M$1000,9,0)</f>
        <v>1136.06</v>
      </c>
    </row>
    <row r="377" spans="1:13" s="1" customFormat="1" ht="20.25">
      <c r="A377" s="2">
        <v>376</v>
      </c>
      <c r="B377" s="2">
        <v>375</v>
      </c>
      <c r="C377" s="2" t="s">
        <v>1630</v>
      </c>
      <c r="D377" s="3" t="s">
        <v>1636</v>
      </c>
      <c r="E377" s="5" t="s">
        <v>2287</v>
      </c>
      <c r="F377" s="3" t="s">
        <v>1201</v>
      </c>
      <c r="G377" s="8" t="s">
        <v>1202</v>
      </c>
      <c r="H377" s="8" t="s">
        <v>3</v>
      </c>
      <c r="I377" s="2" t="s">
        <v>1</v>
      </c>
      <c r="J377" s="2">
        <v>2011</v>
      </c>
      <c r="K377" s="2">
        <v>1</v>
      </c>
      <c r="L377" s="8" t="s">
        <v>3119</v>
      </c>
      <c r="M377" s="29">
        <f>VLOOKUP(E377:E1222,'[1]ELsevier PDA'!$E$3:$M$1000,9,0)</f>
        <v>1677</v>
      </c>
    </row>
    <row r="378" spans="1:13" s="1" customFormat="1" ht="20.25">
      <c r="A378" s="2">
        <v>377</v>
      </c>
      <c r="B378" s="2">
        <v>376</v>
      </c>
      <c r="C378" s="2" t="s">
        <v>1630</v>
      </c>
      <c r="D378" s="3" t="s">
        <v>1634</v>
      </c>
      <c r="E378" s="5" t="s">
        <v>1954</v>
      </c>
      <c r="F378" s="3" t="s">
        <v>549</v>
      </c>
      <c r="G378" s="8" t="s">
        <v>550</v>
      </c>
      <c r="H378" s="8" t="s">
        <v>17</v>
      </c>
      <c r="I378" s="2" t="s">
        <v>11</v>
      </c>
      <c r="J378" s="2">
        <v>1998</v>
      </c>
      <c r="K378" s="2">
        <v>1</v>
      </c>
      <c r="L378" s="8" t="s">
        <v>2786</v>
      </c>
      <c r="M378" s="29">
        <f>VLOOKUP(E378:E1223,'[1]ELsevier PDA'!$E$3:$M$1000,9,0)</f>
        <v>1089.5339999999999</v>
      </c>
    </row>
    <row r="379" spans="1:13" s="1" customFormat="1" ht="20.25">
      <c r="A379" s="2">
        <v>378</v>
      </c>
      <c r="B379" s="2">
        <v>377</v>
      </c>
      <c r="C379" s="2" t="s">
        <v>1630</v>
      </c>
      <c r="D379" s="3" t="s">
        <v>1653</v>
      </c>
      <c r="E379" s="5" t="s">
        <v>2130</v>
      </c>
      <c r="F379" s="3" t="s">
        <v>899</v>
      </c>
      <c r="G379" s="8" t="s">
        <v>900</v>
      </c>
      <c r="H379" s="8" t="s">
        <v>246</v>
      </c>
      <c r="I379" s="2" t="s">
        <v>1</v>
      </c>
      <c r="J379" s="2">
        <v>2011</v>
      </c>
      <c r="K379" s="2">
        <v>1</v>
      </c>
      <c r="L379" s="8" t="s">
        <v>2962</v>
      </c>
      <c r="M379" s="29">
        <f>VLOOKUP(E379:E1224,'[1]ELsevier PDA'!$E$3:$M$1000,9,0)</f>
        <v>322.5</v>
      </c>
    </row>
    <row r="380" spans="1:13" s="1" customFormat="1" ht="20.25">
      <c r="A380" s="2">
        <v>379</v>
      </c>
      <c r="B380" s="2">
        <v>378</v>
      </c>
      <c r="C380" s="2" t="s">
        <v>1630</v>
      </c>
      <c r="D380" s="3" t="s">
        <v>1634</v>
      </c>
      <c r="E380" s="5" t="s">
        <v>2392</v>
      </c>
      <c r="F380" s="3" t="s">
        <v>1672</v>
      </c>
      <c r="G380" s="8" t="s">
        <v>1394</v>
      </c>
      <c r="H380" s="8" t="s">
        <v>316</v>
      </c>
      <c r="I380" s="2" t="s">
        <v>1</v>
      </c>
      <c r="J380" s="2">
        <v>2001</v>
      </c>
      <c r="K380" s="2">
        <v>1</v>
      </c>
      <c r="L380" s="8" t="s">
        <v>3224</v>
      </c>
      <c r="M380" s="29">
        <f>VLOOKUP(E380:E1225,'[1]ELsevier PDA'!$E$3:$M$1000,9,0)</f>
        <v>1202.495</v>
      </c>
    </row>
    <row r="381" spans="1:13" s="1" customFormat="1" ht="40.5">
      <c r="A381" s="2">
        <v>380</v>
      </c>
      <c r="B381" s="2">
        <v>379</v>
      </c>
      <c r="C381" s="2" t="s">
        <v>1630</v>
      </c>
      <c r="D381" s="3" t="s">
        <v>1634</v>
      </c>
      <c r="E381" s="5" t="s">
        <v>2004</v>
      </c>
      <c r="F381" s="3" t="s">
        <v>649</v>
      </c>
      <c r="G381" s="8" t="s">
        <v>650</v>
      </c>
      <c r="H381" s="8" t="s">
        <v>28</v>
      </c>
      <c r="I381" s="2" t="s">
        <v>1</v>
      </c>
      <c r="J381" s="2">
        <v>2006</v>
      </c>
      <c r="K381" s="2">
        <v>1</v>
      </c>
      <c r="L381" s="8" t="s">
        <v>2836</v>
      </c>
      <c r="M381" s="29">
        <f>VLOOKUP(E381:E1226,'[1]ELsevier PDA'!$E$3:$M$1000,9,0)</f>
        <v>1448.283</v>
      </c>
    </row>
    <row r="382" spans="1:13" s="1" customFormat="1" ht="20.25">
      <c r="A382" s="2">
        <v>381</v>
      </c>
      <c r="B382" s="2">
        <v>380</v>
      </c>
      <c r="C382" s="2" t="s">
        <v>1630</v>
      </c>
      <c r="D382" s="3" t="s">
        <v>1653</v>
      </c>
      <c r="E382" s="5" t="s">
        <v>2353</v>
      </c>
      <c r="F382" s="3" t="s">
        <v>1324</v>
      </c>
      <c r="G382" s="8" t="s">
        <v>1325</v>
      </c>
      <c r="H382" s="8" t="s">
        <v>178</v>
      </c>
      <c r="I382" s="2" t="s">
        <v>1</v>
      </c>
      <c r="J382" s="2">
        <v>2010</v>
      </c>
      <c r="K382" s="2">
        <v>1</v>
      </c>
      <c r="L382" s="8" t="s">
        <v>3185</v>
      </c>
      <c r="M382" s="29">
        <f>VLOOKUP(E382:E1227,'[1]ELsevier PDA'!$E$3:$M$1000,9,0)</f>
        <v>387</v>
      </c>
    </row>
    <row r="383" spans="1:13" s="1" customFormat="1" ht="20.25">
      <c r="A383" s="2">
        <v>382</v>
      </c>
      <c r="B383" s="2">
        <v>381</v>
      </c>
      <c r="C383" s="2" t="s">
        <v>1630</v>
      </c>
      <c r="D383" s="3" t="s">
        <v>1650</v>
      </c>
      <c r="E383" s="5" t="s">
        <v>1792</v>
      </c>
      <c r="F383" s="6" t="s">
        <v>229</v>
      </c>
      <c r="G383" s="6" t="s">
        <v>230</v>
      </c>
      <c r="H383" s="6" t="s">
        <v>178</v>
      </c>
      <c r="I383" s="7" t="s">
        <v>5</v>
      </c>
      <c r="J383" s="7">
        <v>2012</v>
      </c>
      <c r="K383" s="7">
        <v>1</v>
      </c>
      <c r="L383" s="6" t="s">
        <v>2624</v>
      </c>
      <c r="M383" s="29">
        <f>VLOOKUP(E383:E1228,'[1]ELsevier PDA'!$E$3:$M$1000,9,0)</f>
        <v>419.25</v>
      </c>
    </row>
    <row r="384" spans="1:13" s="1" customFormat="1" ht="20.25">
      <c r="A384" s="2">
        <v>383</v>
      </c>
      <c r="B384" s="2">
        <v>382</v>
      </c>
      <c r="C384" s="2" t="s">
        <v>1630</v>
      </c>
      <c r="D384" s="3" t="s">
        <v>1637</v>
      </c>
      <c r="E384" s="5" t="s">
        <v>2124</v>
      </c>
      <c r="F384" s="3" t="s">
        <v>887</v>
      </c>
      <c r="G384" s="8" t="s">
        <v>888</v>
      </c>
      <c r="H384" s="8" t="s">
        <v>7</v>
      </c>
      <c r="I384" s="2" t="s">
        <v>1</v>
      </c>
      <c r="J384" s="2">
        <v>2009</v>
      </c>
      <c r="K384" s="2">
        <v>1</v>
      </c>
      <c r="L384" s="8" t="s">
        <v>2956</v>
      </c>
      <c r="M384" s="29">
        <f>VLOOKUP(E384:E1229,'[1]ELsevier PDA'!$E$3:$M$1000,9,0)</f>
        <v>741.75</v>
      </c>
    </row>
    <row r="385" spans="1:13" s="1" customFormat="1" ht="20.25">
      <c r="A385" s="2">
        <v>384</v>
      </c>
      <c r="B385" s="2">
        <v>383</v>
      </c>
      <c r="C385" s="2" t="s">
        <v>1630</v>
      </c>
      <c r="D385" s="3" t="s">
        <v>1637</v>
      </c>
      <c r="E385" s="5" t="s">
        <v>2115</v>
      </c>
      <c r="F385" s="3" t="s">
        <v>870</v>
      </c>
      <c r="G385" s="8" t="s">
        <v>871</v>
      </c>
      <c r="H385" s="8" t="s">
        <v>7</v>
      </c>
      <c r="I385" s="2" t="s">
        <v>1</v>
      </c>
      <c r="J385" s="2">
        <v>2005</v>
      </c>
      <c r="K385" s="2">
        <v>1</v>
      </c>
      <c r="L385" s="8" t="s">
        <v>2947</v>
      </c>
      <c r="M385" s="29">
        <f>VLOOKUP(E385:E1230,'[1]ELsevier PDA'!$E$3:$M$1000,9,0)</f>
        <v>956.6639999999999</v>
      </c>
    </row>
    <row r="386" spans="1:13" s="1" customFormat="1" ht="20.25">
      <c r="A386" s="2">
        <v>385</v>
      </c>
      <c r="B386" s="2">
        <v>384</v>
      </c>
      <c r="C386" s="2" t="s">
        <v>1630</v>
      </c>
      <c r="D386" s="3" t="s">
        <v>1639</v>
      </c>
      <c r="E386" s="5" t="s">
        <v>1725</v>
      </c>
      <c r="F386" s="6" t="s">
        <v>93</v>
      </c>
      <c r="G386" s="6" t="s">
        <v>94</v>
      </c>
      <c r="H386" s="6" t="s">
        <v>7</v>
      </c>
      <c r="I386" s="7" t="s">
        <v>11</v>
      </c>
      <c r="J386" s="7">
        <v>2013</v>
      </c>
      <c r="K386" s="7">
        <v>1</v>
      </c>
      <c r="L386" s="6" t="s">
        <v>2557</v>
      </c>
      <c r="M386" s="29">
        <f>VLOOKUP(E386:E1231,'[1]ELsevier PDA'!$E$3:$M$1000,9,0)</f>
        <v>645</v>
      </c>
    </row>
    <row r="387" spans="1:13" s="1" customFormat="1" ht="20.25">
      <c r="A387" s="2">
        <v>386</v>
      </c>
      <c r="B387" s="2">
        <v>385</v>
      </c>
      <c r="C387" s="2" t="s">
        <v>1630</v>
      </c>
      <c r="D387" s="3" t="s">
        <v>1639</v>
      </c>
      <c r="E387" s="5" t="s">
        <v>1763</v>
      </c>
      <c r="F387" s="3" t="s">
        <v>171</v>
      </c>
      <c r="G387" s="8" t="s">
        <v>172</v>
      </c>
      <c r="H387" s="8" t="s">
        <v>7</v>
      </c>
      <c r="I387" s="2" t="s">
        <v>1</v>
      </c>
      <c r="J387" s="2">
        <v>1997</v>
      </c>
      <c r="K387" s="2">
        <v>1</v>
      </c>
      <c r="L387" s="8" t="s">
        <v>2595</v>
      </c>
      <c r="M387" s="29">
        <f>VLOOKUP(E387:E1232,'[1]ELsevier PDA'!$E$3:$M$1000,9,0)</f>
        <v>697.5889999999999</v>
      </c>
    </row>
    <row r="388" spans="1:13" s="1" customFormat="1" ht="30">
      <c r="A388" s="2">
        <v>387</v>
      </c>
      <c r="B388" s="2">
        <v>386</v>
      </c>
      <c r="C388" s="2" t="s">
        <v>1630</v>
      </c>
      <c r="D388" s="3" t="s">
        <v>1636</v>
      </c>
      <c r="E388" s="5" t="s">
        <v>2168</v>
      </c>
      <c r="F388" s="3" t="s">
        <v>972</v>
      </c>
      <c r="G388" s="8" t="s">
        <v>973</v>
      </c>
      <c r="H388" s="8" t="s">
        <v>3</v>
      </c>
      <c r="I388" s="2" t="s">
        <v>1</v>
      </c>
      <c r="J388" s="2">
        <v>2011</v>
      </c>
      <c r="K388" s="2">
        <v>1</v>
      </c>
      <c r="L388" s="8" t="s">
        <v>3000</v>
      </c>
      <c r="M388" s="29">
        <f>VLOOKUP(E388:E1233,'[1]ELsevier PDA'!$E$3:$M$1000,9,0)</f>
        <v>1419</v>
      </c>
    </row>
    <row r="389" spans="1:13" s="1" customFormat="1" ht="20.25">
      <c r="A389" s="2">
        <v>388</v>
      </c>
      <c r="B389" s="2">
        <v>387</v>
      </c>
      <c r="C389" s="2" t="s">
        <v>1630</v>
      </c>
      <c r="D389" s="3" t="s">
        <v>1637</v>
      </c>
      <c r="E389" s="5" t="s">
        <v>2081</v>
      </c>
      <c r="F389" s="3" t="s">
        <v>804</v>
      </c>
      <c r="G389" s="8" t="s">
        <v>805</v>
      </c>
      <c r="H389" s="8" t="s">
        <v>7</v>
      </c>
      <c r="I389" s="2" t="s">
        <v>1</v>
      </c>
      <c r="J389" s="2">
        <v>2011</v>
      </c>
      <c r="K389" s="2">
        <v>1</v>
      </c>
      <c r="L389" s="8" t="s">
        <v>2913</v>
      </c>
      <c r="M389" s="29">
        <f>VLOOKUP(E389:E1234,'[1]ELsevier PDA'!$E$3:$M$1000,9,0)</f>
        <v>645</v>
      </c>
    </row>
    <row r="390" spans="1:13" s="1" customFormat="1" ht="20.25">
      <c r="A390" s="2">
        <v>389</v>
      </c>
      <c r="B390" s="2">
        <v>388</v>
      </c>
      <c r="C390" s="2" t="s">
        <v>1630</v>
      </c>
      <c r="D390" s="3" t="s">
        <v>1637</v>
      </c>
      <c r="E390" s="5" t="s">
        <v>2199</v>
      </c>
      <c r="F390" s="6" t="s">
        <v>1031</v>
      </c>
      <c r="G390" s="6" t="s">
        <v>1032</v>
      </c>
      <c r="H390" s="6" t="s">
        <v>7</v>
      </c>
      <c r="I390" s="7" t="s">
        <v>11</v>
      </c>
      <c r="J390" s="7">
        <v>2012</v>
      </c>
      <c r="K390" s="7">
        <v>1</v>
      </c>
      <c r="L390" s="6" t="s">
        <v>3031</v>
      </c>
      <c r="M390" s="29">
        <f>VLOOKUP(E390:E1235,'[1]ELsevier PDA'!$E$3:$M$1000,9,0)</f>
        <v>838.5</v>
      </c>
    </row>
    <row r="391" spans="1:13" s="1" customFormat="1" ht="20.25">
      <c r="A391" s="2">
        <v>390</v>
      </c>
      <c r="B391" s="2">
        <v>389</v>
      </c>
      <c r="C391" s="2" t="s">
        <v>1630</v>
      </c>
      <c r="D391" s="3" t="s">
        <v>1634</v>
      </c>
      <c r="E391" s="5" t="s">
        <v>1739</v>
      </c>
      <c r="F391" s="3" t="s">
        <v>123</v>
      </c>
      <c r="G391" s="8" t="s">
        <v>124</v>
      </c>
      <c r="H391" s="8" t="s">
        <v>48</v>
      </c>
      <c r="I391" s="2" t="s">
        <v>102</v>
      </c>
      <c r="J391" s="2">
        <v>2010</v>
      </c>
      <c r="K391" s="2">
        <v>1</v>
      </c>
      <c r="L391" s="8" t="s">
        <v>2571</v>
      </c>
      <c r="M391" s="29">
        <f>VLOOKUP(E391:E1236,'[1]ELsevier PDA'!$E$3:$M$1000,9,0)</f>
        <v>1257.75</v>
      </c>
    </row>
    <row r="392" spans="1:13" s="1" customFormat="1" ht="20.25">
      <c r="A392" s="2">
        <v>391</v>
      </c>
      <c r="B392" s="2">
        <v>390</v>
      </c>
      <c r="C392" s="2" t="s">
        <v>1630</v>
      </c>
      <c r="D392" s="3" t="s">
        <v>1634</v>
      </c>
      <c r="E392" s="5" t="s">
        <v>2478</v>
      </c>
      <c r="F392" s="3" t="s">
        <v>1559</v>
      </c>
      <c r="G392" s="8" t="s">
        <v>1560</v>
      </c>
      <c r="H392" s="8" t="s">
        <v>129</v>
      </c>
      <c r="I392" s="2" t="s">
        <v>1</v>
      </c>
      <c r="J392" s="2">
        <v>2010</v>
      </c>
      <c r="K392" s="2">
        <v>1</v>
      </c>
      <c r="L392" s="8" t="s">
        <v>3310</v>
      </c>
      <c r="M392" s="29">
        <f>VLOOKUP(E392:E1237,'[1]ELsevier PDA'!$E$3:$M$1000,9,0)</f>
        <v>580.5</v>
      </c>
    </row>
    <row r="393" spans="1:13" s="1" customFormat="1" ht="20.25">
      <c r="A393" s="2">
        <v>392</v>
      </c>
      <c r="B393" s="2">
        <v>391</v>
      </c>
      <c r="C393" s="2" t="s">
        <v>1630</v>
      </c>
      <c r="D393" s="3" t="s">
        <v>1653</v>
      </c>
      <c r="E393" s="5" t="s">
        <v>2445</v>
      </c>
      <c r="F393" s="3" t="s">
        <v>1496</v>
      </c>
      <c r="G393" s="8" t="s">
        <v>1497</v>
      </c>
      <c r="H393" s="8" t="s">
        <v>246</v>
      </c>
      <c r="I393" s="2" t="s">
        <v>1</v>
      </c>
      <c r="J393" s="2">
        <v>2008</v>
      </c>
      <c r="K393" s="2">
        <v>1</v>
      </c>
      <c r="L393" s="8" t="s">
        <v>3277</v>
      </c>
      <c r="M393" s="29">
        <f>VLOOKUP(E393:E1238,'[1]ELsevier PDA'!$E$3:$M$1000,9,0)</f>
        <v>332.175</v>
      </c>
    </row>
    <row r="394" spans="1:13" s="1" customFormat="1" ht="30">
      <c r="A394" s="2">
        <v>393</v>
      </c>
      <c r="B394" s="2">
        <v>392</v>
      </c>
      <c r="C394" s="2" t="s">
        <v>1630</v>
      </c>
      <c r="D394" s="3" t="s">
        <v>1634</v>
      </c>
      <c r="E394" s="5" t="s">
        <v>1890</v>
      </c>
      <c r="F394" s="3" t="s">
        <v>422</v>
      </c>
      <c r="G394" s="8" t="s">
        <v>423</v>
      </c>
      <c r="H394" s="8" t="s">
        <v>28</v>
      </c>
      <c r="I394" s="2" t="s">
        <v>1</v>
      </c>
      <c r="J394" s="2">
        <v>2006</v>
      </c>
      <c r="K394" s="2">
        <v>1</v>
      </c>
      <c r="L394" s="8" t="s">
        <v>2722</v>
      </c>
      <c r="M394" s="29">
        <f>VLOOKUP(E394:E1239,'[1]ELsevier PDA'!$E$3:$M$1000,9,0)</f>
        <v>1900.041</v>
      </c>
    </row>
    <row r="395" spans="1:13" s="1" customFormat="1" ht="20.25">
      <c r="A395" s="2">
        <v>394</v>
      </c>
      <c r="B395" s="2">
        <v>393</v>
      </c>
      <c r="C395" s="2" t="s">
        <v>1643</v>
      </c>
      <c r="D395" s="3" t="s">
        <v>1647</v>
      </c>
      <c r="E395" s="5" t="s">
        <v>1866</v>
      </c>
      <c r="F395" s="6" t="s">
        <v>375</v>
      </c>
      <c r="G395" s="6" t="s">
        <v>376</v>
      </c>
      <c r="H395" s="6" t="s">
        <v>7</v>
      </c>
      <c r="I395" s="7" t="s">
        <v>174</v>
      </c>
      <c r="J395" s="7">
        <v>2013</v>
      </c>
      <c r="K395" s="7">
        <v>1</v>
      </c>
      <c r="L395" s="6" t="s">
        <v>2698</v>
      </c>
      <c r="M395" s="29">
        <f>VLOOKUP(E395:E1240,'[1]ELsevier PDA'!$E$3:$M$1000,9,0)</f>
        <v>645</v>
      </c>
    </row>
    <row r="396" spans="1:13" s="1" customFormat="1" ht="20.25">
      <c r="A396" s="2">
        <v>395</v>
      </c>
      <c r="B396" s="2">
        <v>394</v>
      </c>
      <c r="C396" s="2" t="s">
        <v>1630</v>
      </c>
      <c r="D396" s="3" t="s">
        <v>1639</v>
      </c>
      <c r="E396" s="5" t="s">
        <v>2111</v>
      </c>
      <c r="F396" s="3" t="s">
        <v>862</v>
      </c>
      <c r="G396" s="8" t="s">
        <v>863</v>
      </c>
      <c r="H396" s="8" t="s">
        <v>7</v>
      </c>
      <c r="I396" s="2" t="s">
        <v>1</v>
      </c>
      <c r="J396" s="2">
        <v>2001</v>
      </c>
      <c r="K396" s="2">
        <v>2</v>
      </c>
      <c r="L396" s="8" t="s">
        <v>2943</v>
      </c>
      <c r="M396" s="29">
        <f>VLOOKUP(E396:E1241,'[1]ELsevier PDA'!$E$3:$M$1000,9,0)</f>
        <v>5348.039</v>
      </c>
    </row>
    <row r="397" spans="1:13" s="1" customFormat="1" ht="30">
      <c r="A397" s="2">
        <v>396</v>
      </c>
      <c r="B397" s="2">
        <v>395</v>
      </c>
      <c r="C397" s="2" t="s">
        <v>1630</v>
      </c>
      <c r="D397" s="3" t="s">
        <v>1652</v>
      </c>
      <c r="E397" s="5" t="s">
        <v>2459</v>
      </c>
      <c r="F397" s="6" t="s">
        <v>1524</v>
      </c>
      <c r="G397" s="6" t="s">
        <v>1525</v>
      </c>
      <c r="H397" s="6" t="s">
        <v>7</v>
      </c>
      <c r="I397" s="7" t="s">
        <v>1</v>
      </c>
      <c r="J397" s="7">
        <v>2013</v>
      </c>
      <c r="K397" s="7">
        <v>1</v>
      </c>
      <c r="L397" s="6" t="s">
        <v>3291</v>
      </c>
      <c r="M397" s="29">
        <f>VLOOKUP(E397:E1242,'[1]ELsevier PDA'!$E$3:$M$1000,9,0)</f>
        <v>516</v>
      </c>
    </row>
    <row r="398" spans="1:13" s="1" customFormat="1" ht="20.25">
      <c r="A398" s="2">
        <v>397</v>
      </c>
      <c r="B398" s="2">
        <v>396</v>
      </c>
      <c r="C398" s="2" t="s">
        <v>1630</v>
      </c>
      <c r="D398" s="3" t="s">
        <v>1650</v>
      </c>
      <c r="E398" s="5" t="s">
        <v>1788</v>
      </c>
      <c r="F398" s="6" t="s">
        <v>221</v>
      </c>
      <c r="G398" s="6" t="s">
        <v>222</v>
      </c>
      <c r="H398" s="6" t="s">
        <v>178</v>
      </c>
      <c r="I398" s="7" t="s">
        <v>102</v>
      </c>
      <c r="J398" s="7">
        <v>2012</v>
      </c>
      <c r="K398" s="7">
        <v>1</v>
      </c>
      <c r="L398" s="6" t="s">
        <v>2620</v>
      </c>
      <c r="M398" s="29">
        <f>VLOOKUP(E398:E1243,'[1]ELsevier PDA'!$E$3:$M$1000,9,0)</f>
        <v>580.5</v>
      </c>
    </row>
    <row r="399" spans="1:13" s="1" customFormat="1" ht="30">
      <c r="A399" s="2">
        <v>398</v>
      </c>
      <c r="B399" s="2">
        <v>397</v>
      </c>
      <c r="C399" s="2" t="s">
        <v>1630</v>
      </c>
      <c r="D399" s="3" t="s">
        <v>1652</v>
      </c>
      <c r="E399" s="5" t="s">
        <v>2212</v>
      </c>
      <c r="F399" s="6" t="s">
        <v>1057</v>
      </c>
      <c r="G399" s="6" t="s">
        <v>1058</v>
      </c>
      <c r="H399" s="6" t="s">
        <v>7</v>
      </c>
      <c r="I399" s="7" t="s">
        <v>5</v>
      </c>
      <c r="J399" s="7">
        <v>2012</v>
      </c>
      <c r="K399" s="7">
        <v>1</v>
      </c>
      <c r="L399" s="6" t="s">
        <v>3044</v>
      </c>
      <c r="M399" s="29">
        <f>VLOOKUP(E399:E1244,'[1]ELsevier PDA'!$E$3:$M$1000,9,0)</f>
        <v>516</v>
      </c>
    </row>
    <row r="400" spans="1:13" s="1" customFormat="1" ht="30">
      <c r="A400" s="2">
        <v>399</v>
      </c>
      <c r="B400" s="2">
        <v>398</v>
      </c>
      <c r="C400" s="2" t="s">
        <v>1630</v>
      </c>
      <c r="D400" s="3" t="s">
        <v>1645</v>
      </c>
      <c r="E400" s="5" t="s">
        <v>2049</v>
      </c>
      <c r="F400" s="3" t="s">
        <v>740</v>
      </c>
      <c r="G400" s="8" t="s">
        <v>741</v>
      </c>
      <c r="H400" s="8" t="s">
        <v>7</v>
      </c>
      <c r="I400" s="2" t="s">
        <v>1</v>
      </c>
      <c r="J400" s="2">
        <v>2011</v>
      </c>
      <c r="K400" s="2">
        <v>1</v>
      </c>
      <c r="L400" s="8" t="s">
        <v>2881</v>
      </c>
      <c r="M400" s="29">
        <f>VLOOKUP(E400:E1245,'[1]ELsevier PDA'!$E$3:$M$1000,9,0)</f>
        <v>612.75</v>
      </c>
    </row>
    <row r="401" spans="1:13" s="1" customFormat="1" ht="20.25">
      <c r="A401" s="2">
        <v>400</v>
      </c>
      <c r="B401" s="2">
        <v>399</v>
      </c>
      <c r="C401" s="2" t="s">
        <v>1632</v>
      </c>
      <c r="D401" s="3" t="s">
        <v>1654</v>
      </c>
      <c r="E401" s="5" t="s">
        <v>2019</v>
      </c>
      <c r="F401" s="6" t="s">
        <v>680</v>
      </c>
      <c r="G401" s="6" t="s">
        <v>681</v>
      </c>
      <c r="H401" s="6" t="s">
        <v>7</v>
      </c>
      <c r="I401" s="7" t="s">
        <v>11</v>
      </c>
      <c r="J401" s="7">
        <v>2012</v>
      </c>
      <c r="K401" s="7">
        <v>1</v>
      </c>
      <c r="L401" s="6" t="s">
        <v>2851</v>
      </c>
      <c r="M401" s="29">
        <f>VLOOKUP(E401:E1246,'[1]ELsevier PDA'!$E$3:$M$1000,9,0)</f>
        <v>580.5</v>
      </c>
    </row>
    <row r="402" spans="1:13" s="1" customFormat="1" ht="20.25">
      <c r="A402" s="2">
        <v>401</v>
      </c>
      <c r="B402" s="2">
        <v>400</v>
      </c>
      <c r="C402" s="2" t="s">
        <v>1630</v>
      </c>
      <c r="D402" s="3" t="s">
        <v>1640</v>
      </c>
      <c r="E402" s="5" t="s">
        <v>1872</v>
      </c>
      <c r="F402" s="6" t="s">
        <v>387</v>
      </c>
      <c r="G402" s="6" t="s">
        <v>388</v>
      </c>
      <c r="H402" s="6" t="s">
        <v>7</v>
      </c>
      <c r="I402" s="7" t="s">
        <v>5</v>
      </c>
      <c r="J402" s="7">
        <v>2013</v>
      </c>
      <c r="K402" s="7">
        <v>1</v>
      </c>
      <c r="L402" s="6" t="s">
        <v>2704</v>
      </c>
      <c r="M402" s="29">
        <f>VLOOKUP(E402:E1247,'[1]ELsevier PDA'!$E$3:$M$1000,9,0)</f>
        <v>774</v>
      </c>
    </row>
    <row r="403" spans="1:13" s="1" customFormat="1" ht="30">
      <c r="A403" s="2">
        <v>402</v>
      </c>
      <c r="B403" s="2">
        <v>401</v>
      </c>
      <c r="C403" s="2" t="s">
        <v>1630</v>
      </c>
      <c r="D403" s="3" t="s">
        <v>1645</v>
      </c>
      <c r="E403" s="5" t="s">
        <v>2438</v>
      </c>
      <c r="F403" s="3" t="s">
        <v>1482</v>
      </c>
      <c r="G403" s="8" t="s">
        <v>1483</v>
      </c>
      <c r="H403" s="8" t="s">
        <v>3</v>
      </c>
      <c r="I403" s="2" t="s">
        <v>11</v>
      </c>
      <c r="J403" s="2">
        <v>2012</v>
      </c>
      <c r="K403" s="2">
        <v>1</v>
      </c>
      <c r="L403" s="8" t="s">
        <v>3270</v>
      </c>
      <c r="M403" s="29">
        <f>VLOOKUP(E403:E1248,'[1]ELsevier PDA'!$E$3:$M$1000,9,0)</f>
        <v>1096.5</v>
      </c>
    </row>
    <row r="404" spans="1:13" s="1" customFormat="1" ht="20.25">
      <c r="A404" s="2">
        <v>403</v>
      </c>
      <c r="B404" s="2">
        <v>402</v>
      </c>
      <c r="C404" s="2" t="s">
        <v>1630</v>
      </c>
      <c r="D404" s="3" t="s">
        <v>1651</v>
      </c>
      <c r="E404" s="5" t="s">
        <v>2067</v>
      </c>
      <c r="F404" s="3" t="s">
        <v>776</v>
      </c>
      <c r="G404" s="8" t="s">
        <v>777</v>
      </c>
      <c r="H404" s="8" t="s">
        <v>7</v>
      </c>
      <c r="I404" s="2" t="s">
        <v>1</v>
      </c>
      <c r="J404" s="2">
        <v>2010</v>
      </c>
      <c r="K404" s="2">
        <v>1</v>
      </c>
      <c r="L404" s="8" t="s">
        <v>2899</v>
      </c>
      <c r="M404" s="29">
        <f>VLOOKUP(E404:E1249,'[1]ELsevier PDA'!$E$3:$M$1000,9,0)</f>
        <v>322.5</v>
      </c>
    </row>
    <row r="405" spans="1:13" s="1" customFormat="1" ht="30">
      <c r="A405" s="2">
        <v>404</v>
      </c>
      <c r="B405" s="2">
        <v>404</v>
      </c>
      <c r="C405" s="2" t="s">
        <v>1630</v>
      </c>
      <c r="D405" s="3" t="s">
        <v>1636</v>
      </c>
      <c r="E405" s="5" t="s">
        <v>2456</v>
      </c>
      <c r="F405" s="3" t="s">
        <v>1518</v>
      </c>
      <c r="G405" s="8" t="s">
        <v>1519</v>
      </c>
      <c r="H405" s="8" t="s">
        <v>3</v>
      </c>
      <c r="I405" s="2" t="s">
        <v>1</v>
      </c>
      <c r="J405" s="2">
        <v>2001</v>
      </c>
      <c r="K405" s="2">
        <v>1</v>
      </c>
      <c r="L405" s="8" t="s">
        <v>3288</v>
      </c>
      <c r="M405" s="29">
        <f>VLOOKUP(E405:E1250,'[1]ELsevier PDA'!$E$3:$M$1000,9,0)</f>
        <v>3009.527</v>
      </c>
    </row>
    <row r="406" spans="1:13" s="1" customFormat="1" ht="30">
      <c r="A406" s="2">
        <v>405</v>
      </c>
      <c r="B406" s="2">
        <v>403</v>
      </c>
      <c r="C406" s="2" t="s">
        <v>1630</v>
      </c>
      <c r="D406" s="3" t="s">
        <v>1636</v>
      </c>
      <c r="E406" s="5" t="s">
        <v>2412</v>
      </c>
      <c r="F406" s="3" t="s">
        <v>3347</v>
      </c>
      <c r="G406" s="8" t="s">
        <v>1431</v>
      </c>
      <c r="H406" s="8" t="s">
        <v>28</v>
      </c>
      <c r="I406" s="2" t="s">
        <v>1</v>
      </c>
      <c r="J406" s="2">
        <v>2007</v>
      </c>
      <c r="K406" s="2">
        <v>1</v>
      </c>
      <c r="L406" s="8" t="s">
        <v>3244</v>
      </c>
      <c r="M406" s="29">
        <f>VLOOKUP(E406:E1251,'[1]ELsevier PDA'!$E$3:$M$1000,9,0)</f>
        <v>1866.8449999999998</v>
      </c>
    </row>
    <row r="407" spans="1:13" s="1" customFormat="1" ht="20.25">
      <c r="A407" s="2">
        <v>406</v>
      </c>
      <c r="B407" s="2">
        <v>405</v>
      </c>
      <c r="C407" s="2" t="s">
        <v>1630</v>
      </c>
      <c r="D407" s="3" t="s">
        <v>1640</v>
      </c>
      <c r="E407" s="5" t="s">
        <v>1776</v>
      </c>
      <c r="F407" s="3" t="s">
        <v>1660</v>
      </c>
      <c r="G407" s="8" t="s">
        <v>199</v>
      </c>
      <c r="H407" s="8" t="s">
        <v>7</v>
      </c>
      <c r="I407" s="2" t="s">
        <v>1</v>
      </c>
      <c r="J407" s="2">
        <v>2011</v>
      </c>
      <c r="K407" s="2">
        <v>1</v>
      </c>
      <c r="L407" s="8" t="s">
        <v>2608</v>
      </c>
      <c r="M407" s="29">
        <f>VLOOKUP(E407:E1252,'[1]ELsevier PDA'!$E$3:$M$1000,9,0)</f>
        <v>451.5</v>
      </c>
    </row>
    <row r="408" spans="1:13" s="1" customFormat="1" ht="30">
      <c r="A408" s="2">
        <v>407</v>
      </c>
      <c r="B408" s="2">
        <v>406</v>
      </c>
      <c r="C408" s="2" t="s">
        <v>1630</v>
      </c>
      <c r="D408" s="3" t="s">
        <v>1631</v>
      </c>
      <c r="E408" s="5" t="s">
        <v>2326</v>
      </c>
      <c r="F408" s="3" t="s">
        <v>1273</v>
      </c>
      <c r="G408" s="8" t="s">
        <v>1274</v>
      </c>
      <c r="H408" s="8" t="s">
        <v>7</v>
      </c>
      <c r="I408" s="2" t="s">
        <v>1</v>
      </c>
      <c r="J408" s="2">
        <v>2003</v>
      </c>
      <c r="K408" s="2">
        <v>1</v>
      </c>
      <c r="L408" s="8" t="s">
        <v>3158</v>
      </c>
      <c r="M408" s="29">
        <f>VLOOKUP(E408:E1253,'[1]ELsevier PDA'!$E$3:$M$1000,9,0)</f>
        <v>631.154</v>
      </c>
    </row>
    <row r="409" spans="1:13" s="1" customFormat="1" ht="20.25">
      <c r="A409" s="2">
        <v>408</v>
      </c>
      <c r="B409" s="2">
        <v>407</v>
      </c>
      <c r="C409" s="2" t="s">
        <v>1630</v>
      </c>
      <c r="D409" s="3" t="s">
        <v>1634</v>
      </c>
      <c r="E409" s="5" t="s">
        <v>2317</v>
      </c>
      <c r="F409" s="3" t="s">
        <v>1258</v>
      </c>
      <c r="G409" s="8" t="s">
        <v>1175</v>
      </c>
      <c r="H409" s="8" t="s">
        <v>88</v>
      </c>
      <c r="I409" s="2" t="s">
        <v>1</v>
      </c>
      <c r="J409" s="2">
        <v>1998</v>
      </c>
      <c r="K409" s="2">
        <v>1</v>
      </c>
      <c r="L409" s="8" t="s">
        <v>3149</v>
      </c>
      <c r="M409" s="29">
        <f>VLOOKUP(E409:E1254,'[1]ELsevier PDA'!$E$3:$M$1000,9,0)</f>
        <v>2019.624</v>
      </c>
    </row>
    <row r="410" spans="1:13" s="1" customFormat="1" ht="20.25">
      <c r="A410" s="2">
        <v>409</v>
      </c>
      <c r="B410" s="2">
        <v>408</v>
      </c>
      <c r="C410" s="2" t="s">
        <v>1630</v>
      </c>
      <c r="D410" s="3" t="s">
        <v>1634</v>
      </c>
      <c r="E410" s="5" t="s">
        <v>2273</v>
      </c>
      <c r="F410" s="3" t="s">
        <v>1174</v>
      </c>
      <c r="G410" s="8" t="s">
        <v>1175</v>
      </c>
      <c r="H410" s="8" t="s">
        <v>3</v>
      </c>
      <c r="I410" s="2" t="s">
        <v>1</v>
      </c>
      <c r="J410" s="2">
        <v>2002</v>
      </c>
      <c r="K410" s="2">
        <v>1</v>
      </c>
      <c r="L410" s="8" t="s">
        <v>3105</v>
      </c>
      <c r="M410" s="29">
        <f>VLOOKUP(E410:E1255,'[1]ELsevier PDA'!$E$3:$M$1000,9,0)</f>
        <v>1667.54</v>
      </c>
    </row>
    <row r="411" spans="1:13" s="1" customFormat="1" ht="20.25">
      <c r="A411" s="2">
        <v>410</v>
      </c>
      <c r="B411" s="2">
        <v>409</v>
      </c>
      <c r="C411" s="2" t="s">
        <v>1643</v>
      </c>
      <c r="D411" s="3" t="s">
        <v>1647</v>
      </c>
      <c r="E411" s="5" t="s">
        <v>1796</v>
      </c>
      <c r="F411" s="6" t="s">
        <v>236</v>
      </c>
      <c r="G411" s="6" t="s">
        <v>237</v>
      </c>
      <c r="H411" s="6" t="s">
        <v>7</v>
      </c>
      <c r="I411" s="7" t="s">
        <v>11</v>
      </c>
      <c r="J411" s="7">
        <v>2012</v>
      </c>
      <c r="K411" s="7">
        <v>1</v>
      </c>
      <c r="L411" s="6" t="s">
        <v>2628</v>
      </c>
      <c r="M411" s="29">
        <f>VLOOKUP(E411:E1256,'[1]ELsevier PDA'!$E$3:$M$1000,9,0)</f>
        <v>516</v>
      </c>
    </row>
    <row r="412" spans="1:13" s="1" customFormat="1" ht="20.25">
      <c r="A412" s="2">
        <v>411</v>
      </c>
      <c r="B412" s="2">
        <v>410</v>
      </c>
      <c r="C412" s="2" t="s">
        <v>1630</v>
      </c>
      <c r="D412" s="3" t="s">
        <v>1631</v>
      </c>
      <c r="E412" s="5" t="s">
        <v>1984</v>
      </c>
      <c r="F412" s="3" t="s">
        <v>610</v>
      </c>
      <c r="G412" s="8" t="s">
        <v>611</v>
      </c>
      <c r="H412" s="8" t="s">
        <v>28</v>
      </c>
      <c r="I412" s="2" t="s">
        <v>1</v>
      </c>
      <c r="J412" s="2">
        <v>2007</v>
      </c>
      <c r="K412" s="2">
        <v>1</v>
      </c>
      <c r="L412" s="8" t="s">
        <v>2816</v>
      </c>
      <c r="M412" s="29">
        <f>VLOOKUP(E412:E1257,'[1]ELsevier PDA'!$E$3:$M$1000,9,0)</f>
        <v>1003.19</v>
      </c>
    </row>
    <row r="413" spans="1:13" s="1" customFormat="1" ht="20.25">
      <c r="A413" s="2">
        <v>412</v>
      </c>
      <c r="B413" s="2">
        <v>411</v>
      </c>
      <c r="C413" s="2" t="s">
        <v>1630</v>
      </c>
      <c r="D413" s="3" t="s">
        <v>1634</v>
      </c>
      <c r="E413" s="5" t="s">
        <v>2480</v>
      </c>
      <c r="F413" s="6" t="s">
        <v>1563</v>
      </c>
      <c r="G413" s="6" t="s">
        <v>1564</v>
      </c>
      <c r="H413" s="6" t="s">
        <v>114</v>
      </c>
      <c r="I413" s="7" t="s">
        <v>1</v>
      </c>
      <c r="J413" s="7">
        <v>2012</v>
      </c>
      <c r="K413" s="7">
        <v>1</v>
      </c>
      <c r="L413" s="6" t="s">
        <v>3312</v>
      </c>
      <c r="M413" s="29">
        <f>VLOOKUP(E413:E1258,'[1]ELsevier PDA'!$E$3:$M$1000,9,0)</f>
        <v>1025.55</v>
      </c>
    </row>
    <row r="414" spans="1:13" s="1" customFormat="1" ht="20.25">
      <c r="A414" s="2">
        <v>413</v>
      </c>
      <c r="B414" s="2">
        <v>412</v>
      </c>
      <c r="C414" s="2" t="s">
        <v>1630</v>
      </c>
      <c r="D414" s="3" t="s">
        <v>1650</v>
      </c>
      <c r="E414" s="5" t="s">
        <v>2139</v>
      </c>
      <c r="F414" s="6" t="s">
        <v>916</v>
      </c>
      <c r="G414" s="6" t="s">
        <v>917</v>
      </c>
      <c r="H414" s="6" t="s">
        <v>178</v>
      </c>
      <c r="I414" s="7" t="s">
        <v>5</v>
      </c>
      <c r="J414" s="7">
        <v>2012</v>
      </c>
      <c r="K414" s="7">
        <v>1</v>
      </c>
      <c r="L414" s="6" t="s">
        <v>2971</v>
      </c>
      <c r="M414" s="29">
        <f>VLOOKUP(E414:E1259,'[1]ELsevier PDA'!$E$3:$M$1000,9,0)</f>
        <v>322.5</v>
      </c>
    </row>
    <row r="415" spans="1:13" s="1" customFormat="1" ht="20.25">
      <c r="A415" s="2">
        <v>414</v>
      </c>
      <c r="B415" s="2">
        <v>413</v>
      </c>
      <c r="C415" s="2" t="s">
        <v>1630</v>
      </c>
      <c r="D415" s="3" t="s">
        <v>1653</v>
      </c>
      <c r="E415" s="5" t="s">
        <v>1927</v>
      </c>
      <c r="F415" s="3" t="s">
        <v>496</v>
      </c>
      <c r="G415" s="8" t="s">
        <v>497</v>
      </c>
      <c r="H415" s="8" t="s">
        <v>178</v>
      </c>
      <c r="I415" s="2" t="s">
        <v>11</v>
      </c>
      <c r="J415" s="2">
        <v>2010</v>
      </c>
      <c r="K415" s="2">
        <v>1</v>
      </c>
      <c r="L415" s="8" t="s">
        <v>2759</v>
      </c>
      <c r="M415" s="29">
        <f>VLOOKUP(E415:E1260,'[1]ELsevier PDA'!$E$3:$M$1000,9,0)</f>
        <v>322.5</v>
      </c>
    </row>
    <row r="416" spans="1:13" s="1" customFormat="1" ht="20.25">
      <c r="A416" s="2">
        <v>415</v>
      </c>
      <c r="B416" s="2">
        <v>414</v>
      </c>
      <c r="C416" s="2" t="s">
        <v>1630</v>
      </c>
      <c r="D416" s="3" t="s">
        <v>1653</v>
      </c>
      <c r="E416" s="5" t="s">
        <v>1994</v>
      </c>
      <c r="F416" s="3" t="s">
        <v>629</v>
      </c>
      <c r="G416" s="8" t="s">
        <v>497</v>
      </c>
      <c r="H416" s="8" t="s">
        <v>178</v>
      </c>
      <c r="I416" s="2" t="s">
        <v>102</v>
      </c>
      <c r="J416" s="2">
        <v>2011</v>
      </c>
      <c r="K416" s="2">
        <v>1</v>
      </c>
      <c r="L416" s="8" t="s">
        <v>2826</v>
      </c>
      <c r="M416" s="29">
        <f>VLOOKUP(E416:E1261,'[1]ELsevier PDA'!$E$3:$M$1000,9,0)</f>
        <v>419.25</v>
      </c>
    </row>
    <row r="417" spans="1:13" s="1" customFormat="1" ht="30">
      <c r="A417" s="2">
        <v>416</v>
      </c>
      <c r="B417" s="2">
        <v>415</v>
      </c>
      <c r="C417" s="2" t="s">
        <v>1630</v>
      </c>
      <c r="D417" s="3" t="s">
        <v>1653</v>
      </c>
      <c r="E417" s="5" t="s">
        <v>2135</v>
      </c>
      <c r="F417" s="3" t="s">
        <v>909</v>
      </c>
      <c r="G417" s="8" t="s">
        <v>497</v>
      </c>
      <c r="H417" s="8" t="s">
        <v>178</v>
      </c>
      <c r="I417" s="2" t="s">
        <v>11</v>
      </c>
      <c r="J417" s="2">
        <v>2006</v>
      </c>
      <c r="K417" s="2">
        <v>1</v>
      </c>
      <c r="L417" s="8" t="s">
        <v>2967</v>
      </c>
      <c r="M417" s="29">
        <f>VLOOKUP(E417:E1262,'[1]ELsevier PDA'!$E$3:$M$1000,9,0)</f>
        <v>312.266</v>
      </c>
    </row>
    <row r="418" spans="1:13" s="1" customFormat="1" ht="30">
      <c r="A418" s="2">
        <v>417</v>
      </c>
      <c r="B418" s="2">
        <v>416</v>
      </c>
      <c r="C418" s="2" t="s">
        <v>1630</v>
      </c>
      <c r="D418" s="3" t="s">
        <v>1653</v>
      </c>
      <c r="E418" s="5" t="s">
        <v>2442</v>
      </c>
      <c r="F418" s="3" t="s">
        <v>1490</v>
      </c>
      <c r="G418" s="8" t="s">
        <v>1491</v>
      </c>
      <c r="H418" s="8" t="s">
        <v>178</v>
      </c>
      <c r="I418" s="2" t="s">
        <v>1</v>
      </c>
      <c r="J418" s="2">
        <v>2008</v>
      </c>
      <c r="K418" s="2">
        <v>1</v>
      </c>
      <c r="L418" s="8" t="s">
        <v>3274</v>
      </c>
      <c r="M418" s="29">
        <f>VLOOKUP(E418:E1263,'[1]ELsevier PDA'!$E$3:$M$1000,9,0)</f>
        <v>332.175</v>
      </c>
    </row>
    <row r="419" spans="1:13" s="1" customFormat="1" ht="20.25">
      <c r="A419" s="2">
        <v>418</v>
      </c>
      <c r="B419" s="2">
        <v>417</v>
      </c>
      <c r="C419" s="2" t="s">
        <v>1632</v>
      </c>
      <c r="D419" s="3" t="s">
        <v>1646</v>
      </c>
      <c r="E419" s="5" t="s">
        <v>1888</v>
      </c>
      <c r="F419" s="6" t="s">
        <v>1681</v>
      </c>
      <c r="G419" s="6" t="s">
        <v>419</v>
      </c>
      <c r="H419" s="6" t="s">
        <v>41</v>
      </c>
      <c r="I419" s="7" t="s">
        <v>174</v>
      </c>
      <c r="J419" s="7">
        <v>2012</v>
      </c>
      <c r="K419" s="7">
        <v>1</v>
      </c>
      <c r="L419" s="6" t="s">
        <v>2720</v>
      </c>
      <c r="M419" s="29">
        <f>VLOOKUP(E419:E1264,'[1]ELsevier PDA'!$E$3:$M$1000,9,0)</f>
        <v>1799.55</v>
      </c>
    </row>
    <row r="420" spans="1:13" s="1" customFormat="1" ht="30">
      <c r="A420" s="2">
        <v>419</v>
      </c>
      <c r="B420" s="2">
        <v>418</v>
      </c>
      <c r="C420" s="2" t="s">
        <v>1630</v>
      </c>
      <c r="D420" s="3" t="s">
        <v>1653</v>
      </c>
      <c r="E420" s="5" t="s">
        <v>2180</v>
      </c>
      <c r="F420" s="3" t="s">
        <v>995</v>
      </c>
      <c r="G420" s="8" t="s">
        <v>996</v>
      </c>
      <c r="H420" s="8" t="s">
        <v>178</v>
      </c>
      <c r="I420" s="2" t="s">
        <v>1</v>
      </c>
      <c r="J420" s="2">
        <v>2004</v>
      </c>
      <c r="K420" s="2">
        <v>1</v>
      </c>
      <c r="L420" s="8" t="s">
        <v>3012</v>
      </c>
      <c r="M420" s="29">
        <f>VLOOKUP(E420:E1265,'[1]ELsevier PDA'!$E$3:$M$1000,9,0)</f>
        <v>498.28399999999993</v>
      </c>
    </row>
    <row r="421" spans="1:13" s="1" customFormat="1" ht="20.25">
      <c r="A421" s="2">
        <v>420</v>
      </c>
      <c r="B421" s="2">
        <v>419</v>
      </c>
      <c r="C421" s="2" t="s">
        <v>1630</v>
      </c>
      <c r="D421" s="3" t="s">
        <v>1653</v>
      </c>
      <c r="E421" s="5" t="s">
        <v>1979</v>
      </c>
      <c r="F421" s="3" t="s">
        <v>599</v>
      </c>
      <c r="G421" s="8" t="s">
        <v>600</v>
      </c>
      <c r="H421" s="8" t="s">
        <v>7</v>
      </c>
      <c r="I421" s="2" t="s">
        <v>1</v>
      </c>
      <c r="J421" s="2">
        <v>2000</v>
      </c>
      <c r="K421" s="2">
        <v>4</v>
      </c>
      <c r="L421" s="8" t="s">
        <v>2811</v>
      </c>
      <c r="M421" s="29">
        <f>VLOOKUP(E421:E1266,'[1]ELsevier PDA'!$E$3:$M$1000,9,0)</f>
        <v>8397.384</v>
      </c>
    </row>
    <row r="422" spans="1:13" s="1" customFormat="1" ht="20.25">
      <c r="A422" s="2">
        <v>421</v>
      </c>
      <c r="B422" s="2">
        <v>420</v>
      </c>
      <c r="C422" s="2" t="s">
        <v>1630</v>
      </c>
      <c r="D422" s="3" t="s">
        <v>1640</v>
      </c>
      <c r="E422" s="5" t="s">
        <v>1722</v>
      </c>
      <c r="F422" s="3" t="s">
        <v>86</v>
      </c>
      <c r="G422" s="8" t="s">
        <v>87</v>
      </c>
      <c r="H422" s="8" t="s">
        <v>88</v>
      </c>
      <c r="I422" s="2" t="s">
        <v>1</v>
      </c>
      <c r="J422" s="2">
        <v>2005</v>
      </c>
      <c r="K422" s="2">
        <v>1</v>
      </c>
      <c r="L422" s="8" t="s">
        <v>2554</v>
      </c>
      <c r="M422" s="29">
        <f>VLOOKUP(E422:E1267,'[1]ELsevier PDA'!$E$3:$M$1000,9,0)</f>
        <v>1780.4579999999999</v>
      </c>
    </row>
    <row r="423" spans="1:13" s="1" customFormat="1" ht="30">
      <c r="A423" s="2">
        <v>422</v>
      </c>
      <c r="B423" s="2">
        <v>421</v>
      </c>
      <c r="C423" s="2" t="s">
        <v>1632</v>
      </c>
      <c r="D423" s="3" t="s">
        <v>1642</v>
      </c>
      <c r="E423" s="5" t="s">
        <v>2174</v>
      </c>
      <c r="F423" s="6" t="s">
        <v>983</v>
      </c>
      <c r="G423" s="6" t="s">
        <v>984</v>
      </c>
      <c r="H423" s="6" t="s">
        <v>7</v>
      </c>
      <c r="I423" s="7" t="s">
        <v>1</v>
      </c>
      <c r="J423" s="7">
        <v>2013</v>
      </c>
      <c r="K423" s="7">
        <v>1</v>
      </c>
      <c r="L423" s="6" t="s">
        <v>3006</v>
      </c>
      <c r="M423" s="29">
        <f>VLOOKUP(E423:E1268,'[1]ELsevier PDA'!$E$3:$M$1000,9,0)</f>
        <v>967.5</v>
      </c>
    </row>
    <row r="424" spans="1:13" s="1" customFormat="1" ht="20.25">
      <c r="A424" s="2">
        <v>423</v>
      </c>
      <c r="B424" s="2">
        <v>422</v>
      </c>
      <c r="C424" s="2" t="s">
        <v>1630</v>
      </c>
      <c r="D424" s="3" t="s">
        <v>1636</v>
      </c>
      <c r="E424" s="5" t="s">
        <v>2058</v>
      </c>
      <c r="F424" s="3" t="s">
        <v>757</v>
      </c>
      <c r="G424" s="8" t="s">
        <v>758</v>
      </c>
      <c r="H424" s="8" t="s">
        <v>28</v>
      </c>
      <c r="I424" s="2" t="s">
        <v>1</v>
      </c>
      <c r="J424" s="2">
        <v>2011</v>
      </c>
      <c r="K424" s="2">
        <v>1</v>
      </c>
      <c r="L424" s="8" t="s">
        <v>2890</v>
      </c>
      <c r="M424" s="29">
        <f>VLOOKUP(E424:E1269,'[1]ELsevier PDA'!$E$3:$M$1000,9,0)</f>
        <v>1419</v>
      </c>
    </row>
    <row r="425" spans="1:13" s="1" customFormat="1" ht="20.25">
      <c r="A425" s="2">
        <v>424</v>
      </c>
      <c r="B425" s="2">
        <v>423</v>
      </c>
      <c r="C425" s="2" t="s">
        <v>1643</v>
      </c>
      <c r="D425" s="3" t="s">
        <v>1644</v>
      </c>
      <c r="E425" s="5" t="s">
        <v>2167</v>
      </c>
      <c r="F425" s="6" t="s">
        <v>970</v>
      </c>
      <c r="G425" s="6" t="s">
        <v>971</v>
      </c>
      <c r="H425" s="6" t="s">
        <v>7</v>
      </c>
      <c r="I425" s="7" t="s">
        <v>102</v>
      </c>
      <c r="J425" s="7">
        <v>2013</v>
      </c>
      <c r="K425" s="7">
        <v>1</v>
      </c>
      <c r="L425" s="6" t="s">
        <v>2999</v>
      </c>
      <c r="M425" s="29">
        <f>VLOOKUP(E425:E1270,'[1]ELsevier PDA'!$E$3:$M$1000,9,0)</f>
        <v>580.5</v>
      </c>
    </row>
    <row r="426" spans="1:13" s="1" customFormat="1" ht="20.25">
      <c r="A426" s="2">
        <v>425</v>
      </c>
      <c r="B426" s="2">
        <v>424</v>
      </c>
      <c r="C426" s="2" t="s">
        <v>1630</v>
      </c>
      <c r="D426" s="3" t="s">
        <v>1639</v>
      </c>
      <c r="E426" s="5" t="s">
        <v>2482</v>
      </c>
      <c r="F426" s="3" t="s">
        <v>1567</v>
      </c>
      <c r="G426" s="8" t="s">
        <v>1568</v>
      </c>
      <c r="H426" s="8" t="s">
        <v>28</v>
      </c>
      <c r="I426" s="2" t="s">
        <v>1</v>
      </c>
      <c r="J426" s="2">
        <v>2007</v>
      </c>
      <c r="K426" s="2">
        <v>1</v>
      </c>
      <c r="L426" s="8" t="s">
        <v>3314</v>
      </c>
      <c r="M426" s="29">
        <f>VLOOKUP(E426:E1271,'[1]ELsevier PDA'!$E$3:$M$1000,9,0)</f>
        <v>1003.19</v>
      </c>
    </row>
    <row r="427" spans="1:13" s="1" customFormat="1" ht="20.25">
      <c r="A427" s="2">
        <v>426</v>
      </c>
      <c r="B427" s="2">
        <v>425</v>
      </c>
      <c r="C427" s="2" t="s">
        <v>1630</v>
      </c>
      <c r="D427" s="3" t="s">
        <v>1634</v>
      </c>
      <c r="E427" s="5" t="s">
        <v>2050</v>
      </c>
      <c r="F427" s="3" t="s">
        <v>742</v>
      </c>
      <c r="G427" s="8" t="s">
        <v>282</v>
      </c>
      <c r="H427" s="8" t="s">
        <v>48</v>
      </c>
      <c r="I427" s="2" t="s">
        <v>1</v>
      </c>
      <c r="J427" s="2">
        <v>2009</v>
      </c>
      <c r="K427" s="2">
        <v>1</v>
      </c>
      <c r="L427" s="8" t="s">
        <v>2882</v>
      </c>
      <c r="M427" s="29">
        <f>VLOOKUP(E427:E1272,'[1]ELsevier PDA'!$E$3:$M$1000,9,0)</f>
        <v>580.5</v>
      </c>
    </row>
    <row r="428" spans="1:13" s="1" customFormat="1" ht="20.25">
      <c r="A428" s="2">
        <v>427</v>
      </c>
      <c r="B428" s="2">
        <v>426</v>
      </c>
      <c r="C428" s="2" t="s">
        <v>1630</v>
      </c>
      <c r="D428" s="3" t="s">
        <v>1636</v>
      </c>
      <c r="E428" s="5" t="s">
        <v>1736</v>
      </c>
      <c r="F428" s="6" t="s">
        <v>117</v>
      </c>
      <c r="G428" s="6" t="s">
        <v>118</v>
      </c>
      <c r="H428" s="6" t="s">
        <v>48</v>
      </c>
      <c r="I428" s="7" t="s">
        <v>102</v>
      </c>
      <c r="J428" s="7">
        <v>2012</v>
      </c>
      <c r="K428" s="7">
        <v>2</v>
      </c>
      <c r="L428" s="6" t="s">
        <v>2568</v>
      </c>
      <c r="M428" s="29">
        <f>VLOOKUP(E428:E1273,'[1]ELsevier PDA'!$E$3:$M$1000,9,0)</f>
        <v>5160</v>
      </c>
    </row>
    <row r="429" spans="1:13" s="1" customFormat="1" ht="20.25">
      <c r="A429" s="2">
        <v>428</v>
      </c>
      <c r="B429" s="2">
        <v>427</v>
      </c>
      <c r="C429" s="2" t="s">
        <v>1630</v>
      </c>
      <c r="D429" s="3" t="s">
        <v>1653</v>
      </c>
      <c r="E429" s="5" t="s">
        <v>2176</v>
      </c>
      <c r="F429" s="3" t="s">
        <v>987</v>
      </c>
      <c r="G429" s="8" t="s">
        <v>988</v>
      </c>
      <c r="H429" s="8" t="s">
        <v>178</v>
      </c>
      <c r="I429" s="2" t="s">
        <v>1</v>
      </c>
      <c r="J429" s="2">
        <v>2010</v>
      </c>
      <c r="K429" s="2">
        <v>1</v>
      </c>
      <c r="L429" s="8" t="s">
        <v>3008</v>
      </c>
      <c r="M429" s="29">
        <f>VLOOKUP(E429:E1274,'[1]ELsevier PDA'!$E$3:$M$1000,9,0)</f>
        <v>322.5</v>
      </c>
    </row>
    <row r="430" spans="1:13" s="1" customFormat="1" ht="20.25">
      <c r="A430" s="2">
        <v>429</v>
      </c>
      <c r="B430" s="2">
        <v>428</v>
      </c>
      <c r="C430" s="2" t="s">
        <v>1630</v>
      </c>
      <c r="D430" s="3" t="s">
        <v>1650</v>
      </c>
      <c r="E430" s="5" t="s">
        <v>2255</v>
      </c>
      <c r="F430" s="6" t="s">
        <v>1137</v>
      </c>
      <c r="G430" s="6" t="s">
        <v>1138</v>
      </c>
      <c r="H430" s="6" t="s">
        <v>246</v>
      </c>
      <c r="I430" s="7" t="s">
        <v>1</v>
      </c>
      <c r="J430" s="7">
        <v>2012</v>
      </c>
      <c r="K430" s="7">
        <v>1</v>
      </c>
      <c r="L430" s="6" t="s">
        <v>3087</v>
      </c>
      <c r="M430" s="29">
        <f>VLOOKUP(E430:E1275,'[1]ELsevier PDA'!$E$3:$M$1000,9,0)</f>
        <v>322.5</v>
      </c>
    </row>
    <row r="431" spans="1:13" s="1" customFormat="1" ht="20.25">
      <c r="A431" s="2">
        <v>430</v>
      </c>
      <c r="B431" s="2">
        <v>429</v>
      </c>
      <c r="C431" s="2" t="s">
        <v>1630</v>
      </c>
      <c r="D431" s="3" t="s">
        <v>1634</v>
      </c>
      <c r="E431" s="5" t="s">
        <v>2100</v>
      </c>
      <c r="F431" s="6" t="s">
        <v>840</v>
      </c>
      <c r="G431" s="6" t="s">
        <v>841</v>
      </c>
      <c r="H431" s="6" t="s">
        <v>48</v>
      </c>
      <c r="I431" s="7" t="s">
        <v>102</v>
      </c>
      <c r="J431" s="7">
        <v>2012</v>
      </c>
      <c r="K431" s="7">
        <v>1</v>
      </c>
      <c r="L431" s="6" t="s">
        <v>2932</v>
      </c>
      <c r="M431" s="29">
        <f>VLOOKUP(E431:E1276,'[1]ELsevier PDA'!$E$3:$M$1000,9,0)</f>
        <v>903</v>
      </c>
    </row>
    <row r="432" spans="1:13" s="1" customFormat="1" ht="20.25">
      <c r="A432" s="2">
        <v>431</v>
      </c>
      <c r="B432" s="2">
        <v>430</v>
      </c>
      <c r="C432" s="2" t="s">
        <v>1630</v>
      </c>
      <c r="D432" s="3" t="s">
        <v>1631</v>
      </c>
      <c r="E432" s="5" t="s">
        <v>2486</v>
      </c>
      <c r="F432" s="3" t="s">
        <v>1574</v>
      </c>
      <c r="G432" s="8" t="s">
        <v>1575</v>
      </c>
      <c r="H432" s="8" t="s">
        <v>7</v>
      </c>
      <c r="I432" s="2" t="s">
        <v>1</v>
      </c>
      <c r="J432" s="2">
        <v>2004</v>
      </c>
      <c r="K432" s="2">
        <v>1</v>
      </c>
      <c r="L432" s="8" t="s">
        <v>3318</v>
      </c>
      <c r="M432" s="29">
        <f>VLOOKUP(E432:E1277,'[1]ELsevier PDA'!$E$3:$M$1000,9,0)</f>
        <v>1328.7</v>
      </c>
    </row>
    <row r="433" spans="1:13" s="1" customFormat="1" ht="30">
      <c r="A433" s="2">
        <v>432</v>
      </c>
      <c r="B433" s="2">
        <v>431</v>
      </c>
      <c r="C433" s="2" t="s">
        <v>1630</v>
      </c>
      <c r="D433" s="3" t="s">
        <v>1634</v>
      </c>
      <c r="E433" s="5" t="s">
        <v>2197</v>
      </c>
      <c r="F433" s="3" t="s">
        <v>1028</v>
      </c>
      <c r="G433" s="8" t="s">
        <v>1029</v>
      </c>
      <c r="H433" s="8" t="s">
        <v>7</v>
      </c>
      <c r="I433" s="2" t="s">
        <v>1</v>
      </c>
      <c r="J433" s="2">
        <v>2002</v>
      </c>
      <c r="K433" s="2">
        <v>1</v>
      </c>
      <c r="L433" s="8" t="s">
        <v>3029</v>
      </c>
      <c r="M433" s="29">
        <f>VLOOKUP(E433:E1278,'[1]ELsevier PDA'!$E$3:$M$1000,9,0)</f>
        <v>737.4499999999999</v>
      </c>
    </row>
    <row r="434" spans="1:13" s="1" customFormat="1" ht="20.25">
      <c r="A434" s="2">
        <v>433</v>
      </c>
      <c r="B434" s="2">
        <v>432</v>
      </c>
      <c r="C434" s="2" t="s">
        <v>1630</v>
      </c>
      <c r="D434" s="3" t="s">
        <v>1653</v>
      </c>
      <c r="E434" s="5" t="s">
        <v>2334</v>
      </c>
      <c r="F434" s="3" t="s">
        <v>1288</v>
      </c>
      <c r="G434" s="8" t="s">
        <v>1289</v>
      </c>
      <c r="H434" s="8" t="s">
        <v>246</v>
      </c>
      <c r="I434" s="2" t="s">
        <v>1</v>
      </c>
      <c r="J434" s="2">
        <v>2011</v>
      </c>
      <c r="K434" s="2">
        <v>1</v>
      </c>
      <c r="L434" s="8" t="s">
        <v>3166</v>
      </c>
      <c r="M434" s="29">
        <f>VLOOKUP(E434:E1279,'[1]ELsevier PDA'!$E$3:$M$1000,9,0)</f>
        <v>322.5</v>
      </c>
    </row>
    <row r="435" spans="1:13" s="1" customFormat="1" ht="20.25">
      <c r="A435" s="2">
        <v>434</v>
      </c>
      <c r="B435" s="2">
        <v>433</v>
      </c>
      <c r="C435" s="2" t="s">
        <v>1630</v>
      </c>
      <c r="D435" s="3" t="s">
        <v>1637</v>
      </c>
      <c r="E435" s="5" t="s">
        <v>2156</v>
      </c>
      <c r="F435" s="6" t="s">
        <v>948</v>
      </c>
      <c r="G435" s="6" t="s">
        <v>949</v>
      </c>
      <c r="H435" s="6" t="s">
        <v>7</v>
      </c>
      <c r="I435" s="7" t="s">
        <v>1</v>
      </c>
      <c r="J435" s="7">
        <v>2012</v>
      </c>
      <c r="K435" s="7">
        <v>1</v>
      </c>
      <c r="L435" s="6" t="s">
        <v>2988</v>
      </c>
      <c r="M435" s="29">
        <f>VLOOKUP(E435:E1280,'[1]ELsevier PDA'!$E$3:$M$1000,9,0)</f>
        <v>645</v>
      </c>
    </row>
    <row r="436" spans="1:13" s="1" customFormat="1" ht="20.25">
      <c r="A436" s="2">
        <v>435</v>
      </c>
      <c r="B436" s="2">
        <v>434</v>
      </c>
      <c r="C436" s="2" t="s">
        <v>1630</v>
      </c>
      <c r="D436" s="3" t="s">
        <v>1634</v>
      </c>
      <c r="E436" s="5" t="s">
        <v>2061</v>
      </c>
      <c r="F436" s="3" t="s">
        <v>763</v>
      </c>
      <c r="G436" s="8" t="s">
        <v>764</v>
      </c>
      <c r="H436" s="8" t="s">
        <v>129</v>
      </c>
      <c r="I436" s="2" t="s">
        <v>1</v>
      </c>
      <c r="J436" s="2">
        <v>2003</v>
      </c>
      <c r="K436" s="2">
        <v>1</v>
      </c>
      <c r="L436" s="8" t="s">
        <v>2893</v>
      </c>
      <c r="M436" s="29">
        <f>VLOOKUP(E436:E1281,'[1]ELsevier PDA'!$E$3:$M$1000,9,0)</f>
        <v>571.341</v>
      </c>
    </row>
    <row r="437" spans="1:13" s="1" customFormat="1" ht="20.25">
      <c r="A437" s="2">
        <v>436</v>
      </c>
      <c r="B437" s="2">
        <v>435</v>
      </c>
      <c r="C437" s="2" t="s">
        <v>1630</v>
      </c>
      <c r="D437" s="3" t="s">
        <v>1653</v>
      </c>
      <c r="E437" s="5" t="s">
        <v>2324</v>
      </c>
      <c r="F437" s="3" t="s">
        <v>1269</v>
      </c>
      <c r="G437" s="8" t="s">
        <v>1270</v>
      </c>
      <c r="H437" s="8" t="s">
        <v>178</v>
      </c>
      <c r="I437" s="2" t="s">
        <v>1</v>
      </c>
      <c r="J437" s="2">
        <v>2010</v>
      </c>
      <c r="K437" s="2">
        <v>1</v>
      </c>
      <c r="L437" s="8" t="s">
        <v>3156</v>
      </c>
      <c r="M437" s="29">
        <f>VLOOKUP(E437:E1282,'[1]ELsevier PDA'!$E$3:$M$1000,9,0)</f>
        <v>451.5</v>
      </c>
    </row>
    <row r="438" spans="1:13" s="1" customFormat="1" ht="20.25">
      <c r="A438" s="2">
        <v>437</v>
      </c>
      <c r="B438" s="2">
        <v>436</v>
      </c>
      <c r="C438" s="2" t="s">
        <v>1630</v>
      </c>
      <c r="D438" s="3" t="s">
        <v>1634</v>
      </c>
      <c r="E438" s="5" t="s">
        <v>1861</v>
      </c>
      <c r="F438" s="6" t="s">
        <v>365</v>
      </c>
      <c r="G438" s="6" t="s">
        <v>366</v>
      </c>
      <c r="H438" s="6" t="s">
        <v>48</v>
      </c>
      <c r="I438" s="7" t="s">
        <v>102</v>
      </c>
      <c r="J438" s="7">
        <v>2012</v>
      </c>
      <c r="K438" s="7">
        <v>1</v>
      </c>
      <c r="L438" s="6" t="s">
        <v>2693</v>
      </c>
      <c r="M438" s="29">
        <f>VLOOKUP(E438:E1283,'[1]ELsevier PDA'!$E$3:$M$1000,9,0)</f>
        <v>374.09999999999997</v>
      </c>
    </row>
    <row r="439" spans="1:13" s="1" customFormat="1" ht="30">
      <c r="A439" s="2">
        <v>438</v>
      </c>
      <c r="B439" s="2">
        <v>437</v>
      </c>
      <c r="C439" s="2" t="s">
        <v>1630</v>
      </c>
      <c r="D439" s="3" t="s">
        <v>1645</v>
      </c>
      <c r="E439" s="5" t="s">
        <v>2366</v>
      </c>
      <c r="F439" s="3" t="s">
        <v>1347</v>
      </c>
      <c r="G439" s="8" t="s">
        <v>1348</v>
      </c>
      <c r="H439" s="8" t="s">
        <v>3</v>
      </c>
      <c r="I439" s="2" t="s">
        <v>1</v>
      </c>
      <c r="J439" s="2">
        <v>2003</v>
      </c>
      <c r="K439" s="2">
        <v>1</v>
      </c>
      <c r="L439" s="8" t="s">
        <v>3198</v>
      </c>
      <c r="M439" s="29">
        <f>VLOOKUP(E439:E1284,'[1]ELsevier PDA'!$E$3:$M$1000,9,0)</f>
        <v>1062.9599999999998</v>
      </c>
    </row>
    <row r="440" spans="1:13" s="1" customFormat="1" ht="20.25">
      <c r="A440" s="2">
        <v>439</v>
      </c>
      <c r="B440" s="2">
        <v>438</v>
      </c>
      <c r="C440" s="2" t="s">
        <v>1630</v>
      </c>
      <c r="D440" s="3" t="s">
        <v>1634</v>
      </c>
      <c r="E440" s="5" t="s">
        <v>1799</v>
      </c>
      <c r="F440" s="6" t="s">
        <v>242</v>
      </c>
      <c r="G440" s="6" t="s">
        <v>243</v>
      </c>
      <c r="H440" s="6" t="s">
        <v>48</v>
      </c>
      <c r="I440" s="7" t="s">
        <v>5</v>
      </c>
      <c r="J440" s="7">
        <v>2012</v>
      </c>
      <c r="K440" s="7">
        <v>1</v>
      </c>
      <c r="L440" s="6" t="s">
        <v>2631</v>
      </c>
      <c r="M440" s="29">
        <f>VLOOKUP(E440:E1285,'[1]ELsevier PDA'!$E$3:$M$1000,9,0)</f>
        <v>1064.25</v>
      </c>
    </row>
    <row r="441" spans="1:13" s="1" customFormat="1" ht="20.25">
      <c r="A441" s="2">
        <v>440</v>
      </c>
      <c r="B441" s="2">
        <v>439</v>
      </c>
      <c r="C441" s="2" t="s">
        <v>1630</v>
      </c>
      <c r="D441" s="3" t="s">
        <v>1631</v>
      </c>
      <c r="E441" s="5" t="s">
        <v>2037</v>
      </c>
      <c r="F441" s="6" t="s">
        <v>716</v>
      </c>
      <c r="G441" s="6" t="s">
        <v>717</v>
      </c>
      <c r="H441" s="6" t="s">
        <v>48</v>
      </c>
      <c r="I441" s="7" t="s">
        <v>11</v>
      </c>
      <c r="J441" s="7">
        <v>2013</v>
      </c>
      <c r="K441" s="7">
        <v>1</v>
      </c>
      <c r="L441" s="6" t="s">
        <v>2869</v>
      </c>
      <c r="M441" s="29">
        <f>VLOOKUP(E441:E1286,'[1]ELsevier PDA'!$E$3:$M$1000,9,0)</f>
        <v>451.5</v>
      </c>
    </row>
    <row r="442" spans="1:13" s="1" customFormat="1" ht="20.25">
      <c r="A442" s="2">
        <v>441</v>
      </c>
      <c r="B442" s="2">
        <v>440</v>
      </c>
      <c r="C442" s="2" t="s">
        <v>1630</v>
      </c>
      <c r="D442" s="3" t="s">
        <v>1634</v>
      </c>
      <c r="E442" s="5" t="s">
        <v>2299</v>
      </c>
      <c r="F442" s="6" t="s">
        <v>1223</v>
      </c>
      <c r="G442" s="6" t="s">
        <v>1224</v>
      </c>
      <c r="H442" s="6" t="s">
        <v>48</v>
      </c>
      <c r="I442" s="7" t="s">
        <v>11</v>
      </c>
      <c r="J442" s="7">
        <v>2012</v>
      </c>
      <c r="K442" s="7">
        <v>1</v>
      </c>
      <c r="L442" s="6" t="s">
        <v>3131</v>
      </c>
      <c r="M442" s="29">
        <f>VLOOKUP(E442:E1287,'[1]ELsevier PDA'!$E$3:$M$1000,9,0)</f>
        <v>709.5</v>
      </c>
    </row>
    <row r="443" spans="1:13" s="1" customFormat="1" ht="30">
      <c r="A443" s="2">
        <v>442</v>
      </c>
      <c r="B443" s="2">
        <v>441</v>
      </c>
      <c r="C443" s="2" t="s">
        <v>1630</v>
      </c>
      <c r="D443" s="3" t="s">
        <v>1634</v>
      </c>
      <c r="E443" s="5" t="s">
        <v>2247</v>
      </c>
      <c r="F443" s="3" t="s">
        <v>1123</v>
      </c>
      <c r="G443" s="8" t="s">
        <v>1124</v>
      </c>
      <c r="H443" s="8" t="s">
        <v>48</v>
      </c>
      <c r="I443" s="2" t="s">
        <v>1</v>
      </c>
      <c r="J443" s="2">
        <v>2006</v>
      </c>
      <c r="K443" s="2">
        <v>1</v>
      </c>
      <c r="L443" s="8" t="s">
        <v>3079</v>
      </c>
      <c r="M443" s="29">
        <f>VLOOKUP(E443:E1288,'[1]ELsevier PDA'!$E$3:$M$1000,9,0)</f>
        <v>597.9150000000001</v>
      </c>
    </row>
    <row r="444" spans="1:13" s="1" customFormat="1" ht="20.25">
      <c r="A444" s="2">
        <v>443</v>
      </c>
      <c r="B444" s="2">
        <v>442</v>
      </c>
      <c r="C444" s="2" t="s">
        <v>1630</v>
      </c>
      <c r="D444" s="3" t="s">
        <v>1640</v>
      </c>
      <c r="E444" s="5" t="s">
        <v>1714</v>
      </c>
      <c r="F444" s="6" t="s">
        <v>69</v>
      </c>
      <c r="G444" s="6" t="s">
        <v>71</v>
      </c>
      <c r="H444" s="6" t="s">
        <v>7</v>
      </c>
      <c r="I444" s="7" t="s">
        <v>70</v>
      </c>
      <c r="J444" s="7">
        <v>2012</v>
      </c>
      <c r="K444" s="7">
        <v>1</v>
      </c>
      <c r="L444" s="6" t="s">
        <v>2546</v>
      </c>
      <c r="M444" s="29">
        <f>VLOOKUP(E444:E1289,'[1]ELsevier PDA'!$E$3:$M$1000,9,0)</f>
        <v>806.25</v>
      </c>
    </row>
    <row r="445" spans="1:13" s="1" customFormat="1" ht="20.25">
      <c r="A445" s="2">
        <v>444</v>
      </c>
      <c r="B445" s="2">
        <v>443</v>
      </c>
      <c r="C445" s="2" t="s">
        <v>1630</v>
      </c>
      <c r="D445" s="3" t="s">
        <v>1640</v>
      </c>
      <c r="E445" s="5" t="s">
        <v>1874</v>
      </c>
      <c r="F445" s="3" t="s">
        <v>391</v>
      </c>
      <c r="G445" s="8" t="s">
        <v>392</v>
      </c>
      <c r="H445" s="8" t="s">
        <v>7</v>
      </c>
      <c r="I445" s="2" t="s">
        <v>1</v>
      </c>
      <c r="J445" s="2">
        <v>1997</v>
      </c>
      <c r="K445" s="2">
        <v>1</v>
      </c>
      <c r="L445" s="8" t="s">
        <v>2706</v>
      </c>
      <c r="M445" s="29">
        <f>VLOOKUP(E445:E1290,'[1]ELsevier PDA'!$E$3:$M$1000,9,0)</f>
        <v>823.794</v>
      </c>
    </row>
    <row r="446" spans="1:13" s="1" customFormat="1" ht="20.25">
      <c r="A446" s="2">
        <v>445</v>
      </c>
      <c r="B446" s="2">
        <v>444</v>
      </c>
      <c r="C446" s="2" t="s">
        <v>1630</v>
      </c>
      <c r="D446" s="3" t="s">
        <v>1640</v>
      </c>
      <c r="E446" s="5" t="s">
        <v>2473</v>
      </c>
      <c r="F446" s="3" t="s">
        <v>1550</v>
      </c>
      <c r="G446" s="8" t="s">
        <v>1551</v>
      </c>
      <c r="H446" s="8" t="s">
        <v>88</v>
      </c>
      <c r="I446" s="2" t="s">
        <v>1</v>
      </c>
      <c r="J446" s="2">
        <v>2005</v>
      </c>
      <c r="K446" s="2">
        <v>1</v>
      </c>
      <c r="L446" s="8" t="s">
        <v>3305</v>
      </c>
      <c r="M446" s="29">
        <f>VLOOKUP(E446:E1291,'[1]ELsevier PDA'!$E$3:$M$1000,9,0)</f>
        <v>1700.7359999999999</v>
      </c>
    </row>
    <row r="447" spans="1:13" s="1" customFormat="1" ht="20.25">
      <c r="A447" s="2">
        <v>446</v>
      </c>
      <c r="B447" s="2">
        <v>445</v>
      </c>
      <c r="C447" s="2" t="s">
        <v>1630</v>
      </c>
      <c r="D447" s="3" t="s">
        <v>1640</v>
      </c>
      <c r="E447" s="5" t="s">
        <v>2374</v>
      </c>
      <c r="F447" s="3" t="s">
        <v>1362</v>
      </c>
      <c r="G447" s="8" t="s">
        <v>524</v>
      </c>
      <c r="H447" s="8" t="s">
        <v>7</v>
      </c>
      <c r="I447" s="2" t="s">
        <v>1</v>
      </c>
      <c r="J447" s="2">
        <v>2002</v>
      </c>
      <c r="K447" s="2">
        <v>1</v>
      </c>
      <c r="L447" s="8" t="s">
        <v>3206</v>
      </c>
      <c r="M447" s="29">
        <f>VLOOKUP(E447:E1292,'[1]ELsevier PDA'!$E$3:$M$1000,9,0)</f>
        <v>405.275</v>
      </c>
    </row>
    <row r="448" spans="1:13" s="1" customFormat="1" ht="20.25">
      <c r="A448" s="2">
        <v>447</v>
      </c>
      <c r="B448" s="2">
        <v>446</v>
      </c>
      <c r="C448" s="2" t="s">
        <v>1630</v>
      </c>
      <c r="D448" s="3" t="s">
        <v>1639</v>
      </c>
      <c r="E448" s="5" t="s">
        <v>2146</v>
      </c>
      <c r="F448" s="3" t="s">
        <v>928</v>
      </c>
      <c r="G448" s="8" t="s">
        <v>929</v>
      </c>
      <c r="H448" s="8" t="s">
        <v>7</v>
      </c>
      <c r="I448" s="2" t="s">
        <v>5</v>
      </c>
      <c r="J448" s="2">
        <v>2005</v>
      </c>
      <c r="K448" s="2">
        <v>1</v>
      </c>
      <c r="L448" s="8" t="s">
        <v>2978</v>
      </c>
      <c r="M448" s="29">
        <f>VLOOKUP(E448:E1293,'[1]ELsevier PDA'!$E$3:$M$1000,9,0)</f>
        <v>318.888</v>
      </c>
    </row>
    <row r="449" spans="1:13" s="1" customFormat="1" ht="9.75">
      <c r="A449" s="2">
        <v>448</v>
      </c>
      <c r="B449" s="30" t="s">
        <v>3386</v>
      </c>
      <c r="C449" s="30" t="s">
        <v>1630</v>
      </c>
      <c r="D449" s="21" t="s">
        <v>1634</v>
      </c>
      <c r="E449" s="21" t="s">
        <v>3368</v>
      </c>
      <c r="F449" s="22" t="s">
        <v>3361</v>
      </c>
      <c r="G449" s="22" t="s">
        <v>3362</v>
      </c>
      <c r="H449" s="22" t="s">
        <v>7</v>
      </c>
      <c r="I449" s="22" t="s">
        <v>1</v>
      </c>
      <c r="J449" s="23">
        <v>2001</v>
      </c>
      <c r="K449" s="23">
        <v>1</v>
      </c>
      <c r="L449" s="21" t="s">
        <v>3379</v>
      </c>
      <c r="M449" s="29"/>
    </row>
    <row r="450" spans="1:13" s="1" customFormat="1" ht="20.25">
      <c r="A450" s="2">
        <v>449</v>
      </c>
      <c r="B450" s="2">
        <v>447</v>
      </c>
      <c r="C450" s="2" t="s">
        <v>1630</v>
      </c>
      <c r="D450" s="3" t="s">
        <v>1631</v>
      </c>
      <c r="E450" s="5" t="s">
        <v>2393</v>
      </c>
      <c r="F450" s="3" t="s">
        <v>1395</v>
      </c>
      <c r="G450" s="8" t="s">
        <v>1396</v>
      </c>
      <c r="H450" s="8" t="s">
        <v>48</v>
      </c>
      <c r="I450" s="2" t="s">
        <v>1</v>
      </c>
      <c r="J450" s="2">
        <v>2005</v>
      </c>
      <c r="K450" s="2">
        <v>1</v>
      </c>
      <c r="L450" s="8" t="s">
        <v>3225</v>
      </c>
      <c r="M450" s="29">
        <f>VLOOKUP(E450:E1295,'[1]ELsevier PDA'!$E$3:$M$1000,9,0)</f>
        <v>465.045</v>
      </c>
    </row>
    <row r="451" spans="1:13" s="1" customFormat="1" ht="20.25">
      <c r="A451" s="2">
        <v>450</v>
      </c>
      <c r="B451" s="2">
        <v>448</v>
      </c>
      <c r="C451" s="2" t="s">
        <v>1630</v>
      </c>
      <c r="D451" s="3" t="s">
        <v>1634</v>
      </c>
      <c r="E451" s="5" t="s">
        <v>2417</v>
      </c>
      <c r="F451" s="3" t="s">
        <v>1440</v>
      </c>
      <c r="G451" s="8" t="s">
        <v>1441</v>
      </c>
      <c r="H451" s="8" t="s">
        <v>3</v>
      </c>
      <c r="I451" s="2" t="s">
        <v>1</v>
      </c>
      <c r="J451" s="2">
        <v>2007</v>
      </c>
      <c r="K451" s="2">
        <v>1</v>
      </c>
      <c r="L451" s="8" t="s">
        <v>3249</v>
      </c>
      <c r="M451" s="29">
        <f>VLOOKUP(E451:E1296,'[1]ELsevier PDA'!$E$3:$M$1000,9,0)</f>
        <v>1003.19</v>
      </c>
    </row>
    <row r="452" spans="1:13" s="1" customFormat="1" ht="20.25">
      <c r="A452" s="2">
        <v>451</v>
      </c>
      <c r="B452" s="2">
        <v>449</v>
      </c>
      <c r="C452" s="2" t="s">
        <v>1630</v>
      </c>
      <c r="D452" s="3" t="s">
        <v>1639</v>
      </c>
      <c r="E452" s="5" t="s">
        <v>2346</v>
      </c>
      <c r="F452" s="3" t="s">
        <v>1311</v>
      </c>
      <c r="G452" s="8" t="s">
        <v>1312</v>
      </c>
      <c r="H452" s="8" t="s">
        <v>28</v>
      </c>
      <c r="I452" s="2" t="s">
        <v>1</v>
      </c>
      <c r="J452" s="2">
        <v>2008</v>
      </c>
      <c r="K452" s="2">
        <v>1</v>
      </c>
      <c r="L452" s="8" t="s">
        <v>3178</v>
      </c>
      <c r="M452" s="29">
        <f>VLOOKUP(E452:E1297,'[1]ELsevier PDA'!$E$3:$M$1000,9,0)</f>
        <v>797.22</v>
      </c>
    </row>
    <row r="453" spans="1:13" s="1" customFormat="1" ht="20.25">
      <c r="A453" s="2">
        <v>452</v>
      </c>
      <c r="B453" s="2">
        <v>450</v>
      </c>
      <c r="C453" s="2" t="s">
        <v>1630</v>
      </c>
      <c r="D453" s="3" t="s">
        <v>1634</v>
      </c>
      <c r="E453" s="5" t="s">
        <v>2491</v>
      </c>
      <c r="F453" s="6" t="s">
        <v>1584</v>
      </c>
      <c r="G453" s="6" t="s">
        <v>1585</v>
      </c>
      <c r="H453" s="6" t="s">
        <v>7</v>
      </c>
      <c r="I453" s="7" t="s">
        <v>1</v>
      </c>
      <c r="J453" s="7">
        <v>2011</v>
      </c>
      <c r="K453" s="7">
        <v>1</v>
      </c>
      <c r="L453" s="6" t="s">
        <v>3323</v>
      </c>
      <c r="M453" s="29">
        <f>VLOOKUP(E453:E1298,'[1]ELsevier PDA'!$E$3:$M$1000,9,0)</f>
        <v>806.25</v>
      </c>
    </row>
    <row r="454" spans="1:13" s="1" customFormat="1" ht="20.25">
      <c r="A454" s="2">
        <v>453</v>
      </c>
      <c r="B454" s="2">
        <v>451</v>
      </c>
      <c r="C454" s="2" t="s">
        <v>1630</v>
      </c>
      <c r="D454" s="3" t="s">
        <v>1634</v>
      </c>
      <c r="E454" s="5" t="s">
        <v>1924</v>
      </c>
      <c r="F454" s="3" t="s">
        <v>490</v>
      </c>
      <c r="G454" s="8" t="s">
        <v>491</v>
      </c>
      <c r="H454" s="8" t="s">
        <v>7</v>
      </c>
      <c r="I454" s="2" t="s">
        <v>1</v>
      </c>
      <c r="J454" s="2">
        <v>2011</v>
      </c>
      <c r="K454" s="2">
        <v>1</v>
      </c>
      <c r="L454" s="8" t="s">
        <v>2756</v>
      </c>
      <c r="M454" s="29">
        <f>VLOOKUP(E454:E1299,'[1]ELsevier PDA'!$E$3:$M$1000,9,0)</f>
        <v>774</v>
      </c>
    </row>
    <row r="455" spans="1:13" s="1" customFormat="1" ht="20.25">
      <c r="A455" s="2">
        <v>454</v>
      </c>
      <c r="B455" s="2">
        <v>452</v>
      </c>
      <c r="C455" s="2" t="s">
        <v>1630</v>
      </c>
      <c r="D455" s="3" t="s">
        <v>1636</v>
      </c>
      <c r="E455" s="5" t="s">
        <v>2171</v>
      </c>
      <c r="F455" s="6" t="s">
        <v>978</v>
      </c>
      <c r="G455" s="6" t="s">
        <v>979</v>
      </c>
      <c r="H455" s="6" t="s">
        <v>3</v>
      </c>
      <c r="I455" s="7" t="s">
        <v>1</v>
      </c>
      <c r="J455" s="7">
        <v>2012</v>
      </c>
      <c r="K455" s="7">
        <v>1</v>
      </c>
      <c r="L455" s="6" t="s">
        <v>3003</v>
      </c>
      <c r="M455" s="29">
        <f>VLOOKUP(E455:E1300,'[1]ELsevier PDA'!$E$3:$M$1000,9,0)</f>
        <v>1451.25</v>
      </c>
    </row>
    <row r="456" spans="1:13" s="1" customFormat="1" ht="20.25">
      <c r="A456" s="2">
        <v>455</v>
      </c>
      <c r="B456" s="2">
        <v>453</v>
      </c>
      <c r="C456" s="2" t="s">
        <v>1630</v>
      </c>
      <c r="D456" s="3" t="s">
        <v>1636</v>
      </c>
      <c r="E456" s="5" t="s">
        <v>2142</v>
      </c>
      <c r="F456" s="3" t="s">
        <v>920</v>
      </c>
      <c r="G456" s="8" t="s">
        <v>921</v>
      </c>
      <c r="H456" s="8" t="s">
        <v>129</v>
      </c>
      <c r="I456" s="2" t="s">
        <v>1</v>
      </c>
      <c r="J456" s="2">
        <v>2003</v>
      </c>
      <c r="K456" s="2">
        <v>1</v>
      </c>
      <c r="L456" s="8" t="s">
        <v>2974</v>
      </c>
      <c r="M456" s="29">
        <f>VLOOKUP(E456:E1301,'[1]ELsevier PDA'!$E$3:$M$1000,9,0)</f>
        <v>690.924</v>
      </c>
    </row>
    <row r="457" spans="1:13" s="1" customFormat="1" ht="20.25">
      <c r="A457" s="2">
        <v>456</v>
      </c>
      <c r="B457" s="2">
        <v>454</v>
      </c>
      <c r="C457" s="2" t="s">
        <v>1643</v>
      </c>
      <c r="D457" s="3" t="s">
        <v>1647</v>
      </c>
      <c r="E457" s="5" t="s">
        <v>2085</v>
      </c>
      <c r="F457" s="3" t="s">
        <v>812</v>
      </c>
      <c r="G457" s="8" t="s">
        <v>813</v>
      </c>
      <c r="H457" s="8" t="s">
        <v>7</v>
      </c>
      <c r="I457" s="2" t="s">
        <v>1</v>
      </c>
      <c r="J457" s="2">
        <v>2011</v>
      </c>
      <c r="K457" s="2">
        <v>1</v>
      </c>
      <c r="L457" s="8" t="s">
        <v>2917</v>
      </c>
      <c r="M457" s="29">
        <f>VLOOKUP(E457:E1302,'[1]ELsevier PDA'!$E$3:$M$1000,9,0)</f>
        <v>258</v>
      </c>
    </row>
    <row r="458" spans="1:13" s="1" customFormat="1" ht="20.25">
      <c r="A458" s="2">
        <v>457</v>
      </c>
      <c r="B458" s="2">
        <v>455</v>
      </c>
      <c r="C458" s="2" t="s">
        <v>1643</v>
      </c>
      <c r="D458" s="3" t="s">
        <v>1647</v>
      </c>
      <c r="E458" s="5" t="s">
        <v>2239</v>
      </c>
      <c r="F458" s="3" t="s">
        <v>1110</v>
      </c>
      <c r="G458" s="8" t="s">
        <v>813</v>
      </c>
      <c r="H458" s="8" t="s">
        <v>7</v>
      </c>
      <c r="I458" s="2" t="s">
        <v>1</v>
      </c>
      <c r="J458" s="2">
        <v>2011</v>
      </c>
      <c r="K458" s="2">
        <v>1</v>
      </c>
      <c r="L458" s="8" t="s">
        <v>3071</v>
      </c>
      <c r="M458" s="29">
        <f>VLOOKUP(E458:E1303,'[1]ELsevier PDA'!$E$3:$M$1000,9,0)</f>
        <v>258</v>
      </c>
    </row>
    <row r="459" spans="1:13" s="1" customFormat="1" ht="20.25">
      <c r="A459" s="2">
        <v>458</v>
      </c>
      <c r="B459" s="2">
        <v>456</v>
      </c>
      <c r="C459" s="2" t="s">
        <v>1630</v>
      </c>
      <c r="D459" s="3" t="s">
        <v>1634</v>
      </c>
      <c r="E459" s="5" t="s">
        <v>2149</v>
      </c>
      <c r="F459" s="6" t="s">
        <v>934</v>
      </c>
      <c r="G459" s="6" t="s">
        <v>935</v>
      </c>
      <c r="H459" s="6" t="s">
        <v>3</v>
      </c>
      <c r="I459" s="7" t="s">
        <v>1</v>
      </c>
      <c r="J459" s="7">
        <v>2013</v>
      </c>
      <c r="K459" s="7">
        <v>1</v>
      </c>
      <c r="L459" s="6" t="s">
        <v>2981</v>
      </c>
      <c r="M459" s="29">
        <f>VLOOKUP(E459:E1304,'[1]ELsevier PDA'!$E$3:$M$1000,9,0)</f>
        <v>774</v>
      </c>
    </row>
    <row r="460" spans="1:13" s="1" customFormat="1" ht="20.25">
      <c r="A460" s="2">
        <v>459</v>
      </c>
      <c r="B460" s="2">
        <v>457</v>
      </c>
      <c r="C460" s="2" t="s">
        <v>1630</v>
      </c>
      <c r="D460" s="3" t="s">
        <v>1648</v>
      </c>
      <c r="E460" s="5" t="s">
        <v>2263</v>
      </c>
      <c r="F460" s="3" t="s">
        <v>1154</v>
      </c>
      <c r="G460" s="8" t="s">
        <v>1155</v>
      </c>
      <c r="H460" s="8" t="s">
        <v>28</v>
      </c>
      <c r="I460" s="2" t="s">
        <v>1</v>
      </c>
      <c r="J460" s="2">
        <v>2008</v>
      </c>
      <c r="K460" s="2">
        <v>1</v>
      </c>
      <c r="L460" s="8" t="s">
        <v>3095</v>
      </c>
      <c r="M460" s="29">
        <f>VLOOKUP(E460:E1305,'[1]ELsevier PDA'!$E$3:$M$1000,9,0)</f>
        <v>1138.5060210526315</v>
      </c>
    </row>
    <row r="461" spans="1:13" s="1" customFormat="1" ht="20.25">
      <c r="A461" s="2">
        <v>460</v>
      </c>
      <c r="B461" s="2">
        <v>458</v>
      </c>
      <c r="C461" s="2" t="s">
        <v>1630</v>
      </c>
      <c r="D461" s="3" t="s">
        <v>1648</v>
      </c>
      <c r="E461" s="5" t="s">
        <v>1921</v>
      </c>
      <c r="F461" s="3" t="s">
        <v>484</v>
      </c>
      <c r="G461" s="8" t="s">
        <v>485</v>
      </c>
      <c r="H461" s="8" t="s">
        <v>28</v>
      </c>
      <c r="I461" s="2" t="s">
        <v>1</v>
      </c>
      <c r="J461" s="2">
        <v>2008</v>
      </c>
      <c r="K461" s="2">
        <v>1</v>
      </c>
      <c r="L461" s="8" t="s">
        <v>2753</v>
      </c>
      <c r="M461" s="29">
        <f>VLOOKUP(E461:E1306,'[1]ELsevier PDA'!$E$3:$M$1000,9,0)</f>
        <v>1105.3263157894737</v>
      </c>
    </row>
    <row r="462" spans="1:13" s="1" customFormat="1" ht="20.25">
      <c r="A462" s="2">
        <v>461</v>
      </c>
      <c r="B462" s="2">
        <v>459</v>
      </c>
      <c r="C462" s="2" t="s">
        <v>1630</v>
      </c>
      <c r="D462" s="3" t="s">
        <v>1631</v>
      </c>
      <c r="E462" s="5" t="s">
        <v>2177</v>
      </c>
      <c r="F462" s="3" t="s">
        <v>989</v>
      </c>
      <c r="G462" s="8" t="s">
        <v>990</v>
      </c>
      <c r="H462" s="8" t="s">
        <v>17</v>
      </c>
      <c r="I462" s="2" t="s">
        <v>1</v>
      </c>
      <c r="J462" s="2">
        <v>1998</v>
      </c>
      <c r="K462" s="2">
        <v>1</v>
      </c>
      <c r="L462" s="8" t="s">
        <v>3009</v>
      </c>
      <c r="M462" s="29">
        <f>VLOOKUP(E462:E1307,'[1]ELsevier PDA'!$E$3:$M$1000,9,0)</f>
        <v>1255.6429999999998</v>
      </c>
    </row>
    <row r="463" spans="1:13" s="1" customFormat="1" ht="20.25">
      <c r="A463" s="2">
        <v>462</v>
      </c>
      <c r="B463" s="2">
        <v>460</v>
      </c>
      <c r="C463" s="2" t="s">
        <v>1630</v>
      </c>
      <c r="D463" s="3" t="s">
        <v>1634</v>
      </c>
      <c r="E463" s="5" t="s">
        <v>2406</v>
      </c>
      <c r="F463" s="3" t="s">
        <v>1419</v>
      </c>
      <c r="G463" s="8" t="s">
        <v>1420</v>
      </c>
      <c r="H463" s="8" t="s">
        <v>28</v>
      </c>
      <c r="I463" s="2" t="s">
        <v>1</v>
      </c>
      <c r="J463" s="2">
        <v>2007</v>
      </c>
      <c r="K463" s="2">
        <v>1</v>
      </c>
      <c r="L463" s="8" t="s">
        <v>3238</v>
      </c>
      <c r="M463" s="29">
        <f>VLOOKUP(E463:E1308,'[1]ELsevier PDA'!$E$3:$M$1000,9,0)</f>
        <v>1348.6519999999998</v>
      </c>
    </row>
    <row r="464" spans="1:13" s="1" customFormat="1" ht="20.25">
      <c r="A464" s="2">
        <v>463</v>
      </c>
      <c r="B464" s="2">
        <v>461</v>
      </c>
      <c r="C464" s="2" t="s">
        <v>1630</v>
      </c>
      <c r="D464" s="3" t="s">
        <v>1637</v>
      </c>
      <c r="E464" s="5" t="s">
        <v>2143</v>
      </c>
      <c r="F464" s="3" t="s">
        <v>922</v>
      </c>
      <c r="G464" s="8" t="s">
        <v>923</v>
      </c>
      <c r="H464" s="8" t="s">
        <v>7</v>
      </c>
      <c r="I464" s="2" t="s">
        <v>1</v>
      </c>
      <c r="J464" s="2">
        <v>1995</v>
      </c>
      <c r="K464" s="2">
        <v>1</v>
      </c>
      <c r="L464" s="8" t="s">
        <v>2975</v>
      </c>
      <c r="M464" s="29">
        <f>VLOOKUP(E464:E1309,'[1]ELsevier PDA'!$E$3:$M$1000,9,0)</f>
        <v>1202.495</v>
      </c>
    </row>
    <row r="465" spans="1:13" s="1" customFormat="1" ht="20.25">
      <c r="A465" s="2">
        <v>464</v>
      </c>
      <c r="B465" s="2">
        <v>462</v>
      </c>
      <c r="C465" s="2" t="s">
        <v>1630</v>
      </c>
      <c r="D465" s="3" t="s">
        <v>1634</v>
      </c>
      <c r="E465" s="5" t="s">
        <v>1813</v>
      </c>
      <c r="F465" s="6" t="s">
        <v>269</v>
      </c>
      <c r="G465" s="6" t="s">
        <v>270</v>
      </c>
      <c r="H465" s="6" t="s">
        <v>114</v>
      </c>
      <c r="I465" s="7" t="s">
        <v>11</v>
      </c>
      <c r="J465" s="7">
        <v>2013</v>
      </c>
      <c r="K465" s="7">
        <v>1</v>
      </c>
      <c r="L465" s="6" t="s">
        <v>2645</v>
      </c>
      <c r="M465" s="29">
        <f>VLOOKUP(E465:E1310,'[1]ELsevier PDA'!$E$3:$M$1000,9,0)</f>
        <v>1090.05</v>
      </c>
    </row>
    <row r="466" spans="1:13" s="1" customFormat="1" ht="20.25">
      <c r="A466" s="2">
        <v>465</v>
      </c>
      <c r="B466" s="2">
        <v>463</v>
      </c>
      <c r="C466" s="2" t="s">
        <v>1630</v>
      </c>
      <c r="D466" s="3" t="s">
        <v>1631</v>
      </c>
      <c r="E466" s="5" t="s">
        <v>2106</v>
      </c>
      <c r="F466" s="3" t="s">
        <v>852</v>
      </c>
      <c r="G466" s="8" t="s">
        <v>853</v>
      </c>
      <c r="H466" s="8" t="s">
        <v>114</v>
      </c>
      <c r="I466" s="2" t="s">
        <v>1</v>
      </c>
      <c r="J466" s="2">
        <v>2011</v>
      </c>
      <c r="K466" s="2">
        <v>1</v>
      </c>
      <c r="L466" s="8" t="s">
        <v>2938</v>
      </c>
      <c r="M466" s="29">
        <f>VLOOKUP(E466:E1311,'[1]ELsevier PDA'!$E$3:$M$1000,9,0)</f>
        <v>1419</v>
      </c>
    </row>
    <row r="467" spans="1:13" s="1" customFormat="1" ht="20.25">
      <c r="A467" s="2">
        <v>466</v>
      </c>
      <c r="B467" s="2">
        <v>464</v>
      </c>
      <c r="C467" s="2" t="s">
        <v>1630</v>
      </c>
      <c r="D467" s="3" t="s">
        <v>1634</v>
      </c>
      <c r="E467" s="5" t="s">
        <v>1978</v>
      </c>
      <c r="F467" s="6" t="s">
        <v>597</v>
      </c>
      <c r="G467" s="6" t="s">
        <v>598</v>
      </c>
      <c r="H467" s="6" t="s">
        <v>114</v>
      </c>
      <c r="I467" s="7" t="s">
        <v>1</v>
      </c>
      <c r="J467" s="7">
        <v>2011</v>
      </c>
      <c r="K467" s="7">
        <v>1</v>
      </c>
      <c r="L467" s="6" t="s">
        <v>2810</v>
      </c>
      <c r="M467" s="29">
        <f>VLOOKUP(E467:E1312,'[1]ELsevier PDA'!$E$3:$M$1000,9,0)</f>
        <v>1257.75</v>
      </c>
    </row>
    <row r="468" spans="1:13" s="1" customFormat="1" ht="20.25">
      <c r="A468" s="2">
        <v>467</v>
      </c>
      <c r="B468" s="2">
        <v>465</v>
      </c>
      <c r="C468" s="2" t="s">
        <v>1630</v>
      </c>
      <c r="D468" s="3" t="s">
        <v>1634</v>
      </c>
      <c r="E468" s="5" t="s">
        <v>2175</v>
      </c>
      <c r="F468" s="6" t="s">
        <v>985</v>
      </c>
      <c r="G468" s="6" t="s">
        <v>986</v>
      </c>
      <c r="H468" s="6" t="s">
        <v>48</v>
      </c>
      <c r="I468" s="7" t="s">
        <v>1</v>
      </c>
      <c r="J468" s="7">
        <v>2013</v>
      </c>
      <c r="K468" s="7">
        <v>1</v>
      </c>
      <c r="L468" s="6" t="s">
        <v>3007</v>
      </c>
      <c r="M468" s="29">
        <f>VLOOKUP(E468:E1313,'[1]ELsevier PDA'!$E$3:$M$1000,9,0)</f>
        <v>903</v>
      </c>
    </row>
    <row r="469" spans="1:13" s="1" customFormat="1" ht="20.25">
      <c r="A469" s="2">
        <v>468</v>
      </c>
      <c r="B469" s="2">
        <v>466</v>
      </c>
      <c r="C469" s="2" t="s">
        <v>1630</v>
      </c>
      <c r="D469" s="3" t="s">
        <v>1636</v>
      </c>
      <c r="E469" s="5" t="s">
        <v>2396</v>
      </c>
      <c r="F469" s="3" t="s">
        <v>1401</v>
      </c>
      <c r="G469" s="8" t="s">
        <v>1402</v>
      </c>
      <c r="H469" s="8" t="s">
        <v>114</v>
      </c>
      <c r="I469" s="2" t="s">
        <v>11</v>
      </c>
      <c r="J469" s="2">
        <v>2012</v>
      </c>
      <c r="K469" s="2">
        <v>1</v>
      </c>
      <c r="L469" s="8" t="s">
        <v>3228</v>
      </c>
      <c r="M469" s="29">
        <f>VLOOKUP(E469:E1314,'[1]ELsevier PDA'!$E$3:$M$1000,9,0)</f>
        <v>1090.05</v>
      </c>
    </row>
    <row r="470" spans="1:13" s="1" customFormat="1" ht="30">
      <c r="A470" s="2">
        <v>469</v>
      </c>
      <c r="B470" s="2">
        <v>467</v>
      </c>
      <c r="C470" s="2" t="s">
        <v>1630</v>
      </c>
      <c r="D470" s="3" t="s">
        <v>1634</v>
      </c>
      <c r="E470" s="5" t="s">
        <v>2268</v>
      </c>
      <c r="F470" s="3" t="s">
        <v>1164</v>
      </c>
      <c r="G470" s="8" t="s">
        <v>1165</v>
      </c>
      <c r="H470" s="8" t="s">
        <v>114</v>
      </c>
      <c r="I470" s="2" t="s">
        <v>1</v>
      </c>
      <c r="J470" s="2">
        <v>2009</v>
      </c>
      <c r="K470" s="2">
        <v>1</v>
      </c>
      <c r="L470" s="8" t="s">
        <v>3100</v>
      </c>
      <c r="M470" s="29">
        <f>VLOOKUP(E470:E1315,'[1]ELsevier PDA'!$E$3:$M$1000,9,0)</f>
        <v>1451.25</v>
      </c>
    </row>
    <row r="471" spans="1:13" s="1" customFormat="1" ht="30">
      <c r="A471" s="2">
        <v>470</v>
      </c>
      <c r="B471" s="2">
        <v>468</v>
      </c>
      <c r="C471" s="2" t="s">
        <v>1630</v>
      </c>
      <c r="D471" s="3" t="s">
        <v>1637</v>
      </c>
      <c r="E471" s="5" t="s">
        <v>2362</v>
      </c>
      <c r="F471" s="3" t="s">
        <v>1342</v>
      </c>
      <c r="G471" s="8" t="s">
        <v>1343</v>
      </c>
      <c r="H471" s="8" t="s">
        <v>7</v>
      </c>
      <c r="I471" s="2" t="s">
        <v>1</v>
      </c>
      <c r="J471" s="2">
        <v>2009</v>
      </c>
      <c r="K471" s="2">
        <v>1</v>
      </c>
      <c r="L471" s="8" t="s">
        <v>3194</v>
      </c>
      <c r="M471" s="29">
        <f>VLOOKUP(E471:E1316,'[1]ELsevier PDA'!$E$3:$M$1000,9,0)</f>
        <v>832.05</v>
      </c>
    </row>
    <row r="472" spans="1:13" s="1" customFormat="1" ht="20.25">
      <c r="A472" s="2">
        <v>471</v>
      </c>
      <c r="B472" s="2">
        <v>469</v>
      </c>
      <c r="C472" s="2" t="s">
        <v>1632</v>
      </c>
      <c r="D472" s="3" t="s">
        <v>1646</v>
      </c>
      <c r="E472" s="5" t="s">
        <v>2091</v>
      </c>
      <c r="F472" s="6" t="s">
        <v>822</v>
      </c>
      <c r="G472" s="6" t="s">
        <v>823</v>
      </c>
      <c r="H472" s="6" t="s">
        <v>41</v>
      </c>
      <c r="I472" s="7" t="s">
        <v>5</v>
      </c>
      <c r="J472" s="7">
        <v>2012</v>
      </c>
      <c r="K472" s="7">
        <v>1</v>
      </c>
      <c r="L472" s="6" t="s">
        <v>2923</v>
      </c>
      <c r="M472" s="29">
        <f>VLOOKUP(E472:E1317,'[1]ELsevier PDA'!$E$3:$M$1000,9,0)</f>
        <v>548.25</v>
      </c>
    </row>
    <row r="473" spans="1:13" s="1" customFormat="1" ht="20.25">
      <c r="A473" s="2">
        <v>472</v>
      </c>
      <c r="B473" s="2">
        <v>470</v>
      </c>
      <c r="C473" s="2" t="s">
        <v>1630</v>
      </c>
      <c r="D473" s="3" t="s">
        <v>1634</v>
      </c>
      <c r="E473" s="5" t="s">
        <v>2428</v>
      </c>
      <c r="F473" s="3" t="s">
        <v>1462</v>
      </c>
      <c r="G473" s="8" t="s">
        <v>1463</v>
      </c>
      <c r="H473" s="8" t="s">
        <v>316</v>
      </c>
      <c r="I473" s="2" t="s">
        <v>1</v>
      </c>
      <c r="J473" s="2">
        <v>2010</v>
      </c>
      <c r="K473" s="2">
        <v>1</v>
      </c>
      <c r="L473" s="8" t="s">
        <v>3260</v>
      </c>
      <c r="M473" s="29">
        <f>VLOOKUP(E473:E1318,'[1]ELsevier PDA'!$E$3:$M$1000,9,0)</f>
        <v>638.55</v>
      </c>
    </row>
    <row r="474" spans="1:13" s="1" customFormat="1" ht="20.25">
      <c r="A474" s="2">
        <v>473</v>
      </c>
      <c r="B474" s="2">
        <v>471</v>
      </c>
      <c r="C474" s="2" t="s">
        <v>1630</v>
      </c>
      <c r="D474" s="3" t="s">
        <v>1653</v>
      </c>
      <c r="E474" s="5" t="s">
        <v>2150</v>
      </c>
      <c r="F474" s="3" t="s">
        <v>936</v>
      </c>
      <c r="G474" s="8" t="s">
        <v>937</v>
      </c>
      <c r="H474" s="8" t="s">
        <v>178</v>
      </c>
      <c r="I474" s="2" t="s">
        <v>1</v>
      </c>
      <c r="J474" s="2">
        <v>2009</v>
      </c>
      <c r="K474" s="2">
        <v>1</v>
      </c>
      <c r="L474" s="8" t="s">
        <v>2982</v>
      </c>
      <c r="M474" s="29">
        <f>VLOOKUP(E474:E1319,'[1]ELsevier PDA'!$E$3:$M$1000,9,0)</f>
        <v>387</v>
      </c>
    </row>
    <row r="475" spans="1:13" s="1" customFormat="1" ht="20.25">
      <c r="A475" s="2">
        <v>474</v>
      </c>
      <c r="B475" s="2">
        <v>472</v>
      </c>
      <c r="C475" s="2" t="s">
        <v>1630</v>
      </c>
      <c r="D475" s="3" t="s">
        <v>1640</v>
      </c>
      <c r="E475" s="5" t="s">
        <v>2437</v>
      </c>
      <c r="F475" s="3" t="s">
        <v>1480</v>
      </c>
      <c r="G475" s="8" t="s">
        <v>1481</v>
      </c>
      <c r="H475" s="8" t="s">
        <v>88</v>
      </c>
      <c r="I475" s="2" t="s">
        <v>1</v>
      </c>
      <c r="J475" s="2">
        <v>2003</v>
      </c>
      <c r="K475" s="2">
        <v>1</v>
      </c>
      <c r="L475" s="8" t="s">
        <v>3269</v>
      </c>
      <c r="M475" s="29">
        <f>VLOOKUP(E475:E1320,'[1]ELsevier PDA'!$E$3:$M$1000,9,0)</f>
        <v>830.459</v>
      </c>
    </row>
    <row r="476" spans="1:13" s="1" customFormat="1" ht="20.25">
      <c r="A476" s="2">
        <v>475</v>
      </c>
      <c r="B476" s="2">
        <v>473</v>
      </c>
      <c r="C476" s="2" t="s">
        <v>1630</v>
      </c>
      <c r="D476" s="3" t="s">
        <v>1636</v>
      </c>
      <c r="E476" s="5" t="s">
        <v>2005</v>
      </c>
      <c r="F476" s="3" t="s">
        <v>651</v>
      </c>
      <c r="G476" s="8" t="s">
        <v>652</v>
      </c>
      <c r="H476" s="8" t="s">
        <v>129</v>
      </c>
      <c r="I476" s="2" t="s">
        <v>1</v>
      </c>
      <c r="J476" s="2">
        <v>2001</v>
      </c>
      <c r="K476" s="2">
        <v>1</v>
      </c>
      <c r="L476" s="8" t="s">
        <v>2837</v>
      </c>
      <c r="M476" s="29">
        <f>VLOOKUP(E476:E1321,'[1]ELsevier PDA'!$E$3:$M$1000,9,0)</f>
        <v>1594.44</v>
      </c>
    </row>
    <row r="477" spans="1:13" s="1" customFormat="1" ht="20.25">
      <c r="A477" s="2">
        <v>476</v>
      </c>
      <c r="B477" s="2">
        <v>474</v>
      </c>
      <c r="C477" s="2" t="s">
        <v>1630</v>
      </c>
      <c r="D477" s="3" t="s">
        <v>1636</v>
      </c>
      <c r="E477" s="5" t="s">
        <v>2321</v>
      </c>
      <c r="F477" s="3" t="s">
        <v>1264</v>
      </c>
      <c r="G477" s="8" t="s">
        <v>190</v>
      </c>
      <c r="H477" s="8" t="s">
        <v>28</v>
      </c>
      <c r="I477" s="2" t="s">
        <v>11</v>
      </c>
      <c r="J477" s="2">
        <v>2007</v>
      </c>
      <c r="K477" s="2">
        <v>1</v>
      </c>
      <c r="L477" s="8" t="s">
        <v>3153</v>
      </c>
      <c r="M477" s="29">
        <f>VLOOKUP(E477:E1322,'[1]ELsevier PDA'!$E$3:$M$1000,9,0)</f>
        <v>657.728</v>
      </c>
    </row>
    <row r="478" spans="1:13" s="1" customFormat="1" ht="20.25">
      <c r="A478" s="2">
        <v>477</v>
      </c>
      <c r="B478" s="2">
        <v>475</v>
      </c>
      <c r="C478" s="2" t="s">
        <v>1630</v>
      </c>
      <c r="D478" s="3" t="s">
        <v>1637</v>
      </c>
      <c r="E478" s="5" t="s">
        <v>2209</v>
      </c>
      <c r="F478" s="3" t="s">
        <v>1051</v>
      </c>
      <c r="G478" s="8" t="s">
        <v>1052</v>
      </c>
      <c r="H478" s="8" t="s">
        <v>7</v>
      </c>
      <c r="I478" s="2" t="s">
        <v>1</v>
      </c>
      <c r="J478" s="2">
        <v>2008</v>
      </c>
      <c r="K478" s="2">
        <v>1</v>
      </c>
      <c r="L478" s="8" t="s">
        <v>3041</v>
      </c>
      <c r="M478" s="29">
        <f>VLOOKUP(E478:E1323,'[1]ELsevier PDA'!$E$3:$M$1000,9,0)</f>
        <v>531.4799999999999</v>
      </c>
    </row>
    <row r="479" spans="1:13" s="1" customFormat="1" ht="30">
      <c r="A479" s="2">
        <v>478</v>
      </c>
      <c r="B479" s="2">
        <v>476</v>
      </c>
      <c r="C479" s="2" t="s">
        <v>1630</v>
      </c>
      <c r="D479" s="3" t="s">
        <v>1653</v>
      </c>
      <c r="E479" s="5" t="s">
        <v>2296</v>
      </c>
      <c r="F479" s="3" t="s">
        <v>1217</v>
      </c>
      <c r="G479" s="8" t="s">
        <v>1218</v>
      </c>
      <c r="H479" s="8" t="s">
        <v>178</v>
      </c>
      <c r="I479" s="2" t="s">
        <v>11</v>
      </c>
      <c r="J479" s="2">
        <v>2004</v>
      </c>
      <c r="K479" s="2">
        <v>1</v>
      </c>
      <c r="L479" s="8" t="s">
        <v>3128</v>
      </c>
      <c r="M479" s="29">
        <f>VLOOKUP(E479:E1324,'[1]ELsevier PDA'!$E$3:$M$1000,9,0)</f>
        <v>637.776</v>
      </c>
    </row>
    <row r="480" spans="1:13" s="1" customFormat="1" ht="20.25">
      <c r="A480" s="2">
        <v>479</v>
      </c>
      <c r="B480" s="2">
        <v>477</v>
      </c>
      <c r="C480" s="2" t="s">
        <v>1632</v>
      </c>
      <c r="D480" s="3" t="s">
        <v>1638</v>
      </c>
      <c r="E480" s="5" t="s">
        <v>2136</v>
      </c>
      <c r="F480" s="6" t="s">
        <v>910</v>
      </c>
      <c r="G480" s="6" t="s">
        <v>911</v>
      </c>
      <c r="H480" s="6" t="s">
        <v>3</v>
      </c>
      <c r="I480" s="7" t="s">
        <v>1</v>
      </c>
      <c r="J480" s="7">
        <v>2012</v>
      </c>
      <c r="K480" s="7">
        <v>1</v>
      </c>
      <c r="L480" s="6" t="s">
        <v>2968</v>
      </c>
      <c r="M480" s="29">
        <f>VLOOKUP(E480:E1325,'[1]ELsevier PDA'!$E$3:$M$1000,9,0)</f>
        <v>967.5</v>
      </c>
    </row>
    <row r="481" spans="1:13" s="1" customFormat="1" ht="20.25">
      <c r="A481" s="2">
        <v>480</v>
      </c>
      <c r="B481" s="2">
        <v>478</v>
      </c>
      <c r="C481" s="2" t="s">
        <v>1630</v>
      </c>
      <c r="D481" s="3" t="s">
        <v>1631</v>
      </c>
      <c r="E481" s="5" t="s">
        <v>2204</v>
      </c>
      <c r="F481" s="3" t="s">
        <v>1041</v>
      </c>
      <c r="G481" s="8" t="s">
        <v>1042</v>
      </c>
      <c r="H481" s="8" t="s">
        <v>48</v>
      </c>
      <c r="I481" s="2" t="s">
        <v>109</v>
      </c>
      <c r="J481" s="2">
        <v>1999</v>
      </c>
      <c r="K481" s="2">
        <v>1</v>
      </c>
      <c r="L481" s="8" t="s">
        <v>3036</v>
      </c>
      <c r="M481" s="29">
        <f>VLOOKUP(E481:E1326,'[1]ELsevier PDA'!$E$3:$M$1000,9,0)</f>
        <v>538.145</v>
      </c>
    </row>
    <row r="482" spans="1:13" s="1" customFormat="1" ht="20.25">
      <c r="A482" s="2">
        <v>481</v>
      </c>
      <c r="B482" s="2">
        <v>479</v>
      </c>
      <c r="C482" s="2" t="s">
        <v>1630</v>
      </c>
      <c r="D482" s="3" t="s">
        <v>1631</v>
      </c>
      <c r="E482" s="5" t="s">
        <v>1728</v>
      </c>
      <c r="F482" s="6" t="s">
        <v>99</v>
      </c>
      <c r="G482" s="6" t="s">
        <v>100</v>
      </c>
      <c r="H482" s="6" t="s">
        <v>28</v>
      </c>
      <c r="I482" s="7" t="s">
        <v>1</v>
      </c>
      <c r="J482" s="7">
        <v>2012</v>
      </c>
      <c r="K482" s="7">
        <v>1</v>
      </c>
      <c r="L482" s="6" t="s">
        <v>2560</v>
      </c>
      <c r="M482" s="29">
        <f>VLOOKUP(E482:E1327,'[1]ELsevier PDA'!$E$3:$M$1000,9,0)</f>
        <v>1264.2</v>
      </c>
    </row>
    <row r="483" spans="1:13" s="1" customFormat="1" ht="20.25">
      <c r="A483" s="2">
        <v>482</v>
      </c>
      <c r="B483" s="2">
        <v>480</v>
      </c>
      <c r="C483" s="2" t="s">
        <v>1632</v>
      </c>
      <c r="D483" s="3" t="s">
        <v>1633</v>
      </c>
      <c r="E483" s="5" t="s">
        <v>1701</v>
      </c>
      <c r="F483" s="6" t="s">
        <v>42</v>
      </c>
      <c r="G483" s="6" t="s">
        <v>43</v>
      </c>
      <c r="H483" s="6" t="s">
        <v>7</v>
      </c>
      <c r="I483" s="7" t="s">
        <v>5</v>
      </c>
      <c r="J483" s="7">
        <v>2012</v>
      </c>
      <c r="K483" s="7">
        <v>1</v>
      </c>
      <c r="L483" s="6" t="s">
        <v>2533</v>
      </c>
      <c r="M483" s="29">
        <f>VLOOKUP(E483:E1328,'[1]ELsevier PDA'!$E$3:$M$1000,9,0)</f>
        <v>645</v>
      </c>
    </row>
    <row r="484" spans="1:13" s="1" customFormat="1" ht="20.25">
      <c r="A484" s="2">
        <v>483</v>
      </c>
      <c r="B484" s="2">
        <v>481</v>
      </c>
      <c r="C484" s="2" t="s">
        <v>1632</v>
      </c>
      <c r="D484" s="3" t="s">
        <v>1633</v>
      </c>
      <c r="E484" s="5" t="s">
        <v>1949</v>
      </c>
      <c r="F484" s="6" t="s">
        <v>539</v>
      </c>
      <c r="G484" s="6" t="s">
        <v>540</v>
      </c>
      <c r="H484" s="6" t="s">
        <v>7</v>
      </c>
      <c r="I484" s="7" t="s">
        <v>102</v>
      </c>
      <c r="J484" s="7">
        <v>2012</v>
      </c>
      <c r="K484" s="7">
        <v>1</v>
      </c>
      <c r="L484" s="6" t="s">
        <v>2781</v>
      </c>
      <c r="M484" s="29">
        <f>VLOOKUP(E484:E1329,'[1]ELsevier PDA'!$E$3:$M$1000,9,0)</f>
        <v>645</v>
      </c>
    </row>
    <row r="485" spans="1:13" s="1" customFormat="1" ht="20.25">
      <c r="A485" s="2">
        <v>484</v>
      </c>
      <c r="B485" s="2">
        <v>482</v>
      </c>
      <c r="C485" s="2" t="s">
        <v>1630</v>
      </c>
      <c r="D485" s="3" t="s">
        <v>1637</v>
      </c>
      <c r="E485" s="5" t="s">
        <v>2211</v>
      </c>
      <c r="F485" s="3" t="s">
        <v>1055</v>
      </c>
      <c r="G485" s="8" t="s">
        <v>1056</v>
      </c>
      <c r="H485" s="8" t="s">
        <v>7</v>
      </c>
      <c r="I485" s="2" t="s">
        <v>1</v>
      </c>
      <c r="J485" s="2">
        <v>2011</v>
      </c>
      <c r="K485" s="2">
        <v>1</v>
      </c>
      <c r="L485" s="8" t="s">
        <v>3043</v>
      </c>
      <c r="M485" s="29">
        <f>VLOOKUP(E485:E1330,'[1]ELsevier PDA'!$E$3:$M$1000,9,0)</f>
        <v>903</v>
      </c>
    </row>
    <row r="486" spans="1:13" s="1" customFormat="1" ht="20.25">
      <c r="A486" s="2">
        <v>485</v>
      </c>
      <c r="B486" s="2">
        <v>483</v>
      </c>
      <c r="C486" s="2" t="s">
        <v>1630</v>
      </c>
      <c r="D486" s="3" t="s">
        <v>1639</v>
      </c>
      <c r="E486" s="5" t="s">
        <v>2125</v>
      </c>
      <c r="F486" s="6" t="s">
        <v>889</v>
      </c>
      <c r="G486" s="6" t="s">
        <v>890</v>
      </c>
      <c r="H486" s="6" t="s">
        <v>3</v>
      </c>
      <c r="I486" s="7" t="s">
        <v>1</v>
      </c>
      <c r="J486" s="7">
        <v>2012</v>
      </c>
      <c r="K486" s="7">
        <v>1</v>
      </c>
      <c r="L486" s="6" t="s">
        <v>2957</v>
      </c>
      <c r="M486" s="29">
        <f>VLOOKUP(E486:E1331,'[1]ELsevier PDA'!$E$3:$M$1000,9,0)</f>
        <v>1290</v>
      </c>
    </row>
    <row r="487" spans="1:13" s="1" customFormat="1" ht="30">
      <c r="A487" s="2">
        <v>486</v>
      </c>
      <c r="B487" s="2">
        <v>484</v>
      </c>
      <c r="C487" s="2" t="s">
        <v>1630</v>
      </c>
      <c r="D487" s="3" t="s">
        <v>1631</v>
      </c>
      <c r="E487" s="5" t="s">
        <v>1897</v>
      </c>
      <c r="F487" s="3" t="s">
        <v>436</v>
      </c>
      <c r="G487" s="8" t="s">
        <v>437</v>
      </c>
      <c r="H487" s="8" t="s">
        <v>28</v>
      </c>
      <c r="I487" s="2" t="s">
        <v>1</v>
      </c>
      <c r="J487" s="2">
        <v>2008</v>
      </c>
      <c r="K487" s="2">
        <v>1</v>
      </c>
      <c r="L487" s="8" t="s">
        <v>2729</v>
      </c>
      <c r="M487" s="29">
        <f>VLOOKUP(E487:E1332,'[1]ELsevier PDA'!$E$3:$M$1000,9,0)</f>
        <v>1195.8300000000002</v>
      </c>
    </row>
    <row r="488" spans="1:13" s="1" customFormat="1" ht="20.25">
      <c r="A488" s="2">
        <v>487</v>
      </c>
      <c r="B488" s="2">
        <v>485</v>
      </c>
      <c r="C488" s="2" t="s">
        <v>1630</v>
      </c>
      <c r="D488" s="3" t="s">
        <v>1634</v>
      </c>
      <c r="E488" s="5" t="s">
        <v>1982</v>
      </c>
      <c r="F488" s="3" t="s">
        <v>605</v>
      </c>
      <c r="G488" s="8" t="s">
        <v>607</v>
      </c>
      <c r="H488" s="8" t="s">
        <v>48</v>
      </c>
      <c r="I488" s="2" t="s">
        <v>606</v>
      </c>
      <c r="J488" s="2">
        <v>2000</v>
      </c>
      <c r="K488" s="2">
        <v>1</v>
      </c>
      <c r="L488" s="8" t="s">
        <v>2814</v>
      </c>
      <c r="M488" s="29">
        <f>VLOOKUP(E488:E1333,'[1]ELsevier PDA'!$E$3:$M$1000,9,0)</f>
        <v>1049.673</v>
      </c>
    </row>
    <row r="489" spans="1:13" s="1" customFormat="1" ht="20.25">
      <c r="A489" s="2">
        <v>488</v>
      </c>
      <c r="B489" s="2">
        <v>486</v>
      </c>
      <c r="C489" s="2" t="s">
        <v>1630</v>
      </c>
      <c r="D489" s="3" t="s">
        <v>1634</v>
      </c>
      <c r="E489" s="5" t="s">
        <v>2271</v>
      </c>
      <c r="F489" s="3" t="s">
        <v>1170</v>
      </c>
      <c r="G489" s="8" t="s">
        <v>1171</v>
      </c>
      <c r="H489" s="8" t="s">
        <v>7</v>
      </c>
      <c r="I489" s="2" t="s">
        <v>11</v>
      </c>
      <c r="J489" s="2">
        <v>2011</v>
      </c>
      <c r="K489" s="2">
        <v>1</v>
      </c>
      <c r="L489" s="8" t="s">
        <v>3103</v>
      </c>
      <c r="M489" s="29">
        <f>VLOOKUP(E489:E1334,'[1]ELsevier PDA'!$E$3:$M$1000,9,0)</f>
        <v>645</v>
      </c>
    </row>
    <row r="490" spans="1:13" s="1" customFormat="1" ht="20.25">
      <c r="A490" s="2">
        <v>489</v>
      </c>
      <c r="B490" s="2">
        <v>487</v>
      </c>
      <c r="C490" s="2" t="s">
        <v>1630</v>
      </c>
      <c r="D490" s="3" t="s">
        <v>1631</v>
      </c>
      <c r="E490" s="5" t="s">
        <v>2201</v>
      </c>
      <c r="F490" s="3" t="s">
        <v>1035</v>
      </c>
      <c r="G490" s="8" t="s">
        <v>1036</v>
      </c>
      <c r="H490" s="8" t="s">
        <v>114</v>
      </c>
      <c r="I490" s="2" t="s">
        <v>1</v>
      </c>
      <c r="J490" s="2">
        <v>2009</v>
      </c>
      <c r="K490" s="2">
        <v>1</v>
      </c>
      <c r="L490" s="8" t="s">
        <v>3033</v>
      </c>
      <c r="M490" s="29">
        <f>VLOOKUP(E490:E1335,'[1]ELsevier PDA'!$E$3:$M$1000,9,0)</f>
        <v>1606.05</v>
      </c>
    </row>
    <row r="491" spans="1:13" s="1" customFormat="1" ht="20.25">
      <c r="A491" s="2">
        <v>490</v>
      </c>
      <c r="B491" s="2">
        <v>488</v>
      </c>
      <c r="C491" s="2" t="s">
        <v>1632</v>
      </c>
      <c r="D491" s="3" t="s">
        <v>1638</v>
      </c>
      <c r="E491" s="5" t="s">
        <v>1753</v>
      </c>
      <c r="F491" s="6" t="s">
        <v>151</v>
      </c>
      <c r="G491" s="6" t="s">
        <v>152</v>
      </c>
      <c r="H491" s="6" t="s">
        <v>7</v>
      </c>
      <c r="I491" s="7" t="s">
        <v>1</v>
      </c>
      <c r="J491" s="7">
        <v>2012</v>
      </c>
      <c r="K491" s="7">
        <v>2</v>
      </c>
      <c r="L491" s="6" t="s">
        <v>2585</v>
      </c>
      <c r="M491" s="29">
        <f>VLOOKUP(E491:E1336,'[1]ELsevier PDA'!$E$3:$M$1000,9,0)</f>
        <v>1290</v>
      </c>
    </row>
    <row r="492" spans="1:13" s="1" customFormat="1" ht="30">
      <c r="A492" s="2">
        <v>491</v>
      </c>
      <c r="B492" s="2">
        <v>489</v>
      </c>
      <c r="C492" s="2" t="s">
        <v>1630</v>
      </c>
      <c r="D492" s="3" t="s">
        <v>1653</v>
      </c>
      <c r="E492" s="5" t="s">
        <v>2234</v>
      </c>
      <c r="F492" s="3" t="s">
        <v>1100</v>
      </c>
      <c r="G492" s="8" t="s">
        <v>1101</v>
      </c>
      <c r="H492" s="8" t="s">
        <v>246</v>
      </c>
      <c r="I492" s="2" t="s">
        <v>1</v>
      </c>
      <c r="J492" s="2">
        <v>2008</v>
      </c>
      <c r="K492" s="2">
        <v>1</v>
      </c>
      <c r="L492" s="8" t="s">
        <v>3066</v>
      </c>
      <c r="M492" s="29">
        <f>VLOOKUP(E492:E1337,'[1]ELsevier PDA'!$E$3:$M$1000,9,0)</f>
        <v>332.175</v>
      </c>
    </row>
    <row r="493" spans="1:13" s="1" customFormat="1" ht="20.25">
      <c r="A493" s="2">
        <v>492</v>
      </c>
      <c r="B493" s="2">
        <v>490</v>
      </c>
      <c r="C493" s="2" t="s">
        <v>1630</v>
      </c>
      <c r="D493" s="3" t="s">
        <v>1634</v>
      </c>
      <c r="E493" s="5" t="s">
        <v>1989</v>
      </c>
      <c r="F493" s="3" t="s">
        <v>1665</v>
      </c>
      <c r="G493" s="8" t="s">
        <v>620</v>
      </c>
      <c r="H493" s="8" t="s">
        <v>114</v>
      </c>
      <c r="I493" s="2" t="s">
        <v>1</v>
      </c>
      <c r="J493" s="2">
        <v>2011</v>
      </c>
      <c r="K493" s="2">
        <v>1</v>
      </c>
      <c r="L493" s="8" t="s">
        <v>2821</v>
      </c>
      <c r="M493" s="29">
        <f>VLOOKUP(E493:E1338,'[1]ELsevier PDA'!$E$3:$M$1000,9,0)</f>
        <v>1257.75</v>
      </c>
    </row>
    <row r="494" spans="1:13" s="1" customFormat="1" ht="20.25">
      <c r="A494" s="2">
        <v>493</v>
      </c>
      <c r="B494" s="2">
        <v>491</v>
      </c>
      <c r="C494" s="2" t="s">
        <v>1630</v>
      </c>
      <c r="D494" s="3" t="s">
        <v>1634</v>
      </c>
      <c r="E494" s="5" t="s">
        <v>1952</v>
      </c>
      <c r="F494" s="6" t="s">
        <v>545</v>
      </c>
      <c r="G494" s="6" t="s">
        <v>546</v>
      </c>
      <c r="H494" s="6" t="s">
        <v>114</v>
      </c>
      <c r="I494" s="7" t="s">
        <v>1</v>
      </c>
      <c r="J494" s="7">
        <v>2013</v>
      </c>
      <c r="K494" s="7">
        <v>1</v>
      </c>
      <c r="L494" s="6" t="s">
        <v>2784</v>
      </c>
      <c r="M494" s="29">
        <f>VLOOKUP(E494:E1339,'[1]ELsevier PDA'!$E$3:$M$1000,9,0)</f>
        <v>1090.05</v>
      </c>
    </row>
    <row r="495" spans="1:13" s="1" customFormat="1" ht="30">
      <c r="A495" s="2">
        <v>494</v>
      </c>
      <c r="B495" s="2">
        <v>492</v>
      </c>
      <c r="C495" s="2" t="s">
        <v>1630</v>
      </c>
      <c r="D495" s="3" t="s">
        <v>1631</v>
      </c>
      <c r="E495" s="5" t="s">
        <v>1757</v>
      </c>
      <c r="F495" s="6" t="s">
        <v>159</v>
      </c>
      <c r="G495" s="6" t="s">
        <v>160</v>
      </c>
      <c r="H495" s="6" t="s">
        <v>7</v>
      </c>
      <c r="I495" s="7" t="s">
        <v>1</v>
      </c>
      <c r="J495" s="7">
        <v>2012</v>
      </c>
      <c r="K495" s="7">
        <v>1</v>
      </c>
      <c r="L495" s="6" t="s">
        <v>2589</v>
      </c>
      <c r="M495" s="29">
        <f>VLOOKUP(E495:E1340,'[1]ELsevier PDA'!$E$3:$M$1000,9,0)</f>
        <v>1257.75</v>
      </c>
    </row>
    <row r="496" spans="1:13" s="1" customFormat="1" ht="20.25">
      <c r="A496" s="2">
        <v>495</v>
      </c>
      <c r="B496" s="2">
        <v>493</v>
      </c>
      <c r="C496" s="2" t="s">
        <v>1630</v>
      </c>
      <c r="D496" s="3" t="s">
        <v>1631</v>
      </c>
      <c r="E496" s="5" t="s">
        <v>2161</v>
      </c>
      <c r="F496" s="3" t="s">
        <v>958</v>
      </c>
      <c r="G496" s="8" t="s">
        <v>959</v>
      </c>
      <c r="H496" s="8" t="s">
        <v>28</v>
      </c>
      <c r="I496" s="2" t="s">
        <v>1</v>
      </c>
      <c r="J496" s="2">
        <v>2008</v>
      </c>
      <c r="K496" s="2">
        <v>1</v>
      </c>
      <c r="L496" s="8" t="s">
        <v>2993</v>
      </c>
      <c r="M496" s="29">
        <f>VLOOKUP(E496:E1341,'[1]ELsevier PDA'!$E$3:$M$1000,9,0)</f>
        <v>741.75</v>
      </c>
    </row>
    <row r="497" spans="1:13" s="1" customFormat="1" ht="20.25">
      <c r="A497" s="2">
        <v>496</v>
      </c>
      <c r="B497" s="2">
        <v>494</v>
      </c>
      <c r="C497" s="2" t="s">
        <v>1630</v>
      </c>
      <c r="D497" s="3" t="s">
        <v>1631</v>
      </c>
      <c r="E497" s="5" t="s">
        <v>1884</v>
      </c>
      <c r="F497" s="6" t="s">
        <v>411</v>
      </c>
      <c r="G497" s="6" t="s">
        <v>412</v>
      </c>
      <c r="H497" s="6" t="s">
        <v>3</v>
      </c>
      <c r="I497" s="7" t="s">
        <v>1</v>
      </c>
      <c r="J497" s="7">
        <v>2012</v>
      </c>
      <c r="K497" s="7">
        <v>1</v>
      </c>
      <c r="L497" s="6" t="s">
        <v>2716</v>
      </c>
      <c r="M497" s="29">
        <f>VLOOKUP(E497:E1342,'[1]ELsevier PDA'!$E$3:$M$1000,9,0)</f>
        <v>903</v>
      </c>
    </row>
    <row r="498" spans="1:13" s="1" customFormat="1" ht="20.25">
      <c r="A498" s="2">
        <v>497</v>
      </c>
      <c r="B498" s="2">
        <v>495</v>
      </c>
      <c r="C498" s="2" t="s">
        <v>1630</v>
      </c>
      <c r="D498" s="3" t="s">
        <v>1636</v>
      </c>
      <c r="E498" s="5" t="s">
        <v>1706</v>
      </c>
      <c r="F498" s="6" t="s">
        <v>53</v>
      </c>
      <c r="G498" s="6" t="s">
        <v>54</v>
      </c>
      <c r="H498" s="6" t="s">
        <v>28</v>
      </c>
      <c r="I498" s="7" t="s">
        <v>11</v>
      </c>
      <c r="J498" s="7">
        <v>2012</v>
      </c>
      <c r="K498" s="7">
        <v>1</v>
      </c>
      <c r="L498" s="6" t="s">
        <v>2538</v>
      </c>
      <c r="M498" s="29">
        <f>VLOOKUP(E498:E1343,'[1]ELsevier PDA'!$E$3:$M$1000,9,0)</f>
        <v>2870.25</v>
      </c>
    </row>
    <row r="499" spans="1:13" s="1" customFormat="1" ht="20.25">
      <c r="A499" s="2">
        <v>498</v>
      </c>
      <c r="B499" s="2">
        <v>496</v>
      </c>
      <c r="C499" s="2" t="s">
        <v>1630</v>
      </c>
      <c r="D499" s="3" t="s">
        <v>1639</v>
      </c>
      <c r="E499" s="5" t="s">
        <v>2098</v>
      </c>
      <c r="F499" s="3" t="s">
        <v>836</v>
      </c>
      <c r="G499" s="8" t="s">
        <v>837</v>
      </c>
      <c r="H499" s="8" t="s">
        <v>3</v>
      </c>
      <c r="I499" s="2" t="s">
        <v>1</v>
      </c>
      <c r="J499" s="2">
        <v>2006</v>
      </c>
      <c r="K499" s="2">
        <v>1</v>
      </c>
      <c r="L499" s="8" t="s">
        <v>2930</v>
      </c>
      <c r="M499" s="29">
        <f>VLOOKUP(E499:E1344,'[1]ELsevier PDA'!$E$3:$M$1000,9,0)</f>
        <v>1368.561</v>
      </c>
    </row>
    <row r="500" spans="1:13" s="1" customFormat="1" ht="20.25">
      <c r="A500" s="2">
        <v>499</v>
      </c>
      <c r="B500" s="2">
        <v>497</v>
      </c>
      <c r="C500" s="2" t="s">
        <v>1630</v>
      </c>
      <c r="D500" s="3" t="s">
        <v>1636</v>
      </c>
      <c r="E500" s="5" t="s">
        <v>2470</v>
      </c>
      <c r="F500" s="3" t="s">
        <v>1545</v>
      </c>
      <c r="G500" s="8" t="s">
        <v>1546</v>
      </c>
      <c r="H500" s="8" t="s">
        <v>3</v>
      </c>
      <c r="I500" s="2" t="s">
        <v>1</v>
      </c>
      <c r="J500" s="2">
        <v>2005</v>
      </c>
      <c r="K500" s="2">
        <v>1</v>
      </c>
      <c r="L500" s="8" t="s">
        <v>3302</v>
      </c>
      <c r="M500" s="29">
        <f>VLOOKUP(E500:E1345,'[1]ELsevier PDA'!$E$3:$M$1000,9,0)</f>
        <v>1946.567</v>
      </c>
    </row>
    <row r="501" spans="1:13" s="1" customFormat="1" ht="20.25">
      <c r="A501" s="2">
        <v>500</v>
      </c>
      <c r="B501" s="2">
        <v>498</v>
      </c>
      <c r="C501" s="2" t="s">
        <v>1630</v>
      </c>
      <c r="D501" s="3" t="s">
        <v>1631</v>
      </c>
      <c r="E501" s="5" t="s">
        <v>1831</v>
      </c>
      <c r="F501" s="6" t="s">
        <v>305</v>
      </c>
      <c r="G501" s="6" t="s">
        <v>306</v>
      </c>
      <c r="H501" s="6" t="s">
        <v>28</v>
      </c>
      <c r="I501" s="7" t="s">
        <v>1</v>
      </c>
      <c r="J501" s="7">
        <v>2012</v>
      </c>
      <c r="K501" s="7">
        <v>1</v>
      </c>
      <c r="L501" s="6" t="s">
        <v>2663</v>
      </c>
      <c r="M501" s="29">
        <f>VLOOKUP(E501:E1346,'[1]ELsevier PDA'!$E$3:$M$1000,9,0)</f>
        <v>774</v>
      </c>
    </row>
    <row r="502" spans="1:13" s="1" customFormat="1" ht="20.25">
      <c r="A502" s="2">
        <v>501</v>
      </c>
      <c r="B502" s="2">
        <v>499</v>
      </c>
      <c r="C502" s="2" t="s">
        <v>1630</v>
      </c>
      <c r="D502" s="3" t="s">
        <v>1650</v>
      </c>
      <c r="E502" s="5" t="s">
        <v>2405</v>
      </c>
      <c r="F502" s="6" t="s">
        <v>1417</v>
      </c>
      <c r="G502" s="6" t="s">
        <v>1418</v>
      </c>
      <c r="H502" s="6" t="s">
        <v>246</v>
      </c>
      <c r="I502" s="7" t="s">
        <v>1</v>
      </c>
      <c r="J502" s="7">
        <v>2012</v>
      </c>
      <c r="K502" s="7">
        <v>1</v>
      </c>
      <c r="L502" s="6" t="s">
        <v>3237</v>
      </c>
      <c r="M502" s="29">
        <f>VLOOKUP(E502:E1347,'[1]ELsevier PDA'!$E$3:$M$1000,9,0)</f>
        <v>354.75</v>
      </c>
    </row>
    <row r="503" spans="1:13" s="1" customFormat="1" ht="20.25">
      <c r="A503" s="2">
        <v>502</v>
      </c>
      <c r="B503" s="2">
        <v>500</v>
      </c>
      <c r="C503" s="2" t="s">
        <v>1630</v>
      </c>
      <c r="D503" s="3" t="s">
        <v>1653</v>
      </c>
      <c r="E503" s="5" t="s">
        <v>2131</v>
      </c>
      <c r="F503" s="3" t="s">
        <v>901</v>
      </c>
      <c r="G503" s="8" t="s">
        <v>902</v>
      </c>
      <c r="H503" s="8" t="s">
        <v>178</v>
      </c>
      <c r="I503" s="2" t="s">
        <v>1</v>
      </c>
      <c r="J503" s="2">
        <v>2009</v>
      </c>
      <c r="K503" s="2">
        <v>1</v>
      </c>
      <c r="L503" s="8" t="s">
        <v>2963</v>
      </c>
      <c r="M503" s="29">
        <f>VLOOKUP(E503:E1348,'[1]ELsevier PDA'!$E$3:$M$1000,9,0)</f>
        <v>451.5</v>
      </c>
    </row>
    <row r="504" spans="1:13" s="1" customFormat="1" ht="30">
      <c r="A504" s="2">
        <v>503</v>
      </c>
      <c r="B504" s="2">
        <v>501</v>
      </c>
      <c r="C504" s="2" t="s">
        <v>1632</v>
      </c>
      <c r="D504" s="3" t="s">
        <v>1649</v>
      </c>
      <c r="E504" s="5" t="s">
        <v>2147</v>
      </c>
      <c r="F504" s="6" t="s">
        <v>930</v>
      </c>
      <c r="G504" s="6" t="s">
        <v>931</v>
      </c>
      <c r="H504" s="6" t="s">
        <v>3</v>
      </c>
      <c r="I504" s="7" t="s">
        <v>1</v>
      </c>
      <c r="J504" s="7">
        <v>2012</v>
      </c>
      <c r="K504" s="7">
        <v>1</v>
      </c>
      <c r="L504" s="6" t="s">
        <v>2979</v>
      </c>
      <c r="M504" s="29">
        <f>VLOOKUP(E504:E1349,'[1]ELsevier PDA'!$E$3:$M$1000,9,0)</f>
        <v>1741.5</v>
      </c>
    </row>
    <row r="505" spans="1:13" s="1" customFormat="1" ht="20.25">
      <c r="A505" s="2">
        <v>504</v>
      </c>
      <c r="B505" s="2">
        <v>502</v>
      </c>
      <c r="C505" s="2" t="s">
        <v>1643</v>
      </c>
      <c r="D505" s="3" t="s">
        <v>1644</v>
      </c>
      <c r="E505" s="5" t="s">
        <v>2441</v>
      </c>
      <c r="F505" s="6" t="s">
        <v>1488</v>
      </c>
      <c r="G505" s="6" t="s">
        <v>1489</v>
      </c>
      <c r="H505" s="6" t="s">
        <v>3</v>
      </c>
      <c r="I505" s="7" t="s">
        <v>1</v>
      </c>
      <c r="J505" s="7">
        <v>2013</v>
      </c>
      <c r="K505" s="7">
        <v>1</v>
      </c>
      <c r="L505" s="6" t="s">
        <v>3273</v>
      </c>
      <c r="M505" s="29">
        <f>VLOOKUP(E505:E1350,'[1]ELsevier PDA'!$E$3:$M$1000,9,0)</f>
        <v>774</v>
      </c>
    </row>
    <row r="506" spans="1:13" s="1" customFormat="1" ht="30">
      <c r="A506" s="2">
        <v>505</v>
      </c>
      <c r="B506" s="2">
        <v>503</v>
      </c>
      <c r="C506" s="2" t="s">
        <v>1630</v>
      </c>
      <c r="D506" s="3" t="s">
        <v>1636</v>
      </c>
      <c r="E506" s="5" t="s">
        <v>2487</v>
      </c>
      <c r="F506" s="3" t="s">
        <v>1576</v>
      </c>
      <c r="G506" s="8" t="s">
        <v>1577</v>
      </c>
      <c r="H506" s="8" t="s">
        <v>3</v>
      </c>
      <c r="I506" s="2" t="s">
        <v>1</v>
      </c>
      <c r="J506" s="2">
        <v>2006</v>
      </c>
      <c r="K506" s="2">
        <v>1</v>
      </c>
      <c r="L506" s="8" t="s">
        <v>3319</v>
      </c>
      <c r="M506" s="29">
        <f>VLOOKUP(E506:E1351,'[1]ELsevier PDA'!$E$3:$M$1000,9,0)</f>
        <v>2052.863</v>
      </c>
    </row>
    <row r="507" spans="1:13" s="1" customFormat="1" ht="20.25">
      <c r="A507" s="2">
        <v>506</v>
      </c>
      <c r="B507" s="2">
        <v>504</v>
      </c>
      <c r="C507" s="2" t="s">
        <v>1630</v>
      </c>
      <c r="D507" s="3" t="s">
        <v>1636</v>
      </c>
      <c r="E507" s="5" t="s">
        <v>1754</v>
      </c>
      <c r="F507" s="6" t="s">
        <v>153</v>
      </c>
      <c r="G507" s="6" t="s">
        <v>154</v>
      </c>
      <c r="H507" s="6" t="s">
        <v>3</v>
      </c>
      <c r="I507" s="7" t="s">
        <v>1</v>
      </c>
      <c r="J507" s="7">
        <v>2013</v>
      </c>
      <c r="K507" s="7">
        <v>1</v>
      </c>
      <c r="L507" s="6" t="s">
        <v>2586</v>
      </c>
      <c r="M507" s="29">
        <f>VLOOKUP(E507:E1352,'[1]ELsevier PDA'!$E$3:$M$1000,9,0)</f>
        <v>1644.75</v>
      </c>
    </row>
    <row r="508" spans="1:13" s="1" customFormat="1" ht="20.25">
      <c r="A508" s="2">
        <v>507</v>
      </c>
      <c r="B508" s="2">
        <v>505</v>
      </c>
      <c r="C508" s="2" t="s">
        <v>1630</v>
      </c>
      <c r="D508" s="3" t="s">
        <v>1653</v>
      </c>
      <c r="E508" s="5" t="s">
        <v>2301</v>
      </c>
      <c r="F508" s="3" t="s">
        <v>1227</v>
      </c>
      <c r="G508" s="8" t="s">
        <v>1228</v>
      </c>
      <c r="H508" s="8" t="s">
        <v>246</v>
      </c>
      <c r="I508" s="2" t="s">
        <v>1</v>
      </c>
      <c r="J508" s="2">
        <v>2008</v>
      </c>
      <c r="K508" s="2">
        <v>1</v>
      </c>
      <c r="L508" s="8" t="s">
        <v>3133</v>
      </c>
      <c r="M508" s="29">
        <f>VLOOKUP(E508:E1353,'[1]ELsevier PDA'!$E$3:$M$1000,9,0)</f>
        <v>290.25</v>
      </c>
    </row>
    <row r="509" spans="1:13" s="1" customFormat="1" ht="20.25">
      <c r="A509" s="2">
        <v>508</v>
      </c>
      <c r="B509" s="2">
        <v>506</v>
      </c>
      <c r="C509" s="2" t="s">
        <v>1630</v>
      </c>
      <c r="D509" s="3" t="s">
        <v>1653</v>
      </c>
      <c r="E509" s="5" t="s">
        <v>2240</v>
      </c>
      <c r="F509" s="3" t="s">
        <v>1111</v>
      </c>
      <c r="G509" s="8" t="s">
        <v>831</v>
      </c>
      <c r="H509" s="8" t="s">
        <v>246</v>
      </c>
      <c r="I509" s="2" t="s">
        <v>1</v>
      </c>
      <c r="J509" s="2">
        <v>2010</v>
      </c>
      <c r="K509" s="2">
        <v>1</v>
      </c>
      <c r="L509" s="8" t="s">
        <v>3072</v>
      </c>
      <c r="M509" s="29">
        <f>VLOOKUP(E509:E1354,'[1]ELsevier PDA'!$E$3:$M$1000,9,0)</f>
        <v>322.5</v>
      </c>
    </row>
    <row r="510" spans="1:13" s="1" customFormat="1" ht="20.25">
      <c r="A510" s="2">
        <v>509</v>
      </c>
      <c r="B510" s="2">
        <v>507</v>
      </c>
      <c r="C510" s="2" t="s">
        <v>1630</v>
      </c>
      <c r="D510" s="3" t="s">
        <v>1634</v>
      </c>
      <c r="E510" s="5" t="s">
        <v>1809</v>
      </c>
      <c r="F510" s="6" t="s">
        <v>262</v>
      </c>
      <c r="G510" s="6" t="s">
        <v>263</v>
      </c>
      <c r="H510" s="6" t="s">
        <v>7</v>
      </c>
      <c r="I510" s="7" t="s">
        <v>58</v>
      </c>
      <c r="J510" s="7">
        <v>2013</v>
      </c>
      <c r="K510" s="7">
        <v>1</v>
      </c>
      <c r="L510" s="6" t="s">
        <v>2641</v>
      </c>
      <c r="M510" s="29">
        <f>VLOOKUP(E510:E1355,'[1]ELsevier PDA'!$E$3:$M$1000,9,0)</f>
        <v>774</v>
      </c>
    </row>
    <row r="511" spans="1:13" s="1" customFormat="1" ht="30">
      <c r="A511" s="2">
        <v>510</v>
      </c>
      <c r="B511" s="2">
        <v>508</v>
      </c>
      <c r="C511" s="2" t="s">
        <v>1630</v>
      </c>
      <c r="D511" s="3" t="s">
        <v>1634</v>
      </c>
      <c r="E511" s="5" t="s">
        <v>2286</v>
      </c>
      <c r="F511" s="3" t="s">
        <v>1199</v>
      </c>
      <c r="G511" s="8" t="s">
        <v>1200</v>
      </c>
      <c r="H511" s="8" t="s">
        <v>28</v>
      </c>
      <c r="I511" s="2" t="s">
        <v>1</v>
      </c>
      <c r="J511" s="2">
        <v>2009</v>
      </c>
      <c r="K511" s="2">
        <v>1</v>
      </c>
      <c r="L511" s="8" t="s">
        <v>3118</v>
      </c>
      <c r="M511" s="29">
        <f>VLOOKUP(E511:E1356,'[1]ELsevier PDA'!$E$3:$M$1000,9,0)</f>
        <v>806.25</v>
      </c>
    </row>
    <row r="512" spans="1:13" s="1" customFormat="1" ht="20.25">
      <c r="A512" s="2">
        <v>511</v>
      </c>
      <c r="B512" s="2">
        <v>509</v>
      </c>
      <c r="C512" s="2" t="s">
        <v>1632</v>
      </c>
      <c r="D512" s="3" t="s">
        <v>1638</v>
      </c>
      <c r="E512" s="5" t="s">
        <v>2338</v>
      </c>
      <c r="F512" s="6" t="s">
        <v>1296</v>
      </c>
      <c r="G512" s="6" t="s">
        <v>1297</v>
      </c>
      <c r="H512" s="6" t="s">
        <v>3</v>
      </c>
      <c r="I512" s="7" t="s">
        <v>1</v>
      </c>
      <c r="J512" s="7">
        <v>2013</v>
      </c>
      <c r="K512" s="7">
        <v>1</v>
      </c>
      <c r="L512" s="6" t="s">
        <v>3170</v>
      </c>
      <c r="M512" s="29">
        <f>VLOOKUP(E512:E1357,'[1]ELsevier PDA'!$E$3:$M$1000,9,0)</f>
        <v>483.75</v>
      </c>
    </row>
    <row r="513" spans="1:13" s="1" customFormat="1" ht="20.25">
      <c r="A513" s="2">
        <v>512</v>
      </c>
      <c r="B513" s="2">
        <v>510</v>
      </c>
      <c r="C513" s="2" t="s">
        <v>1630</v>
      </c>
      <c r="D513" s="3" t="s">
        <v>1631</v>
      </c>
      <c r="E513" s="5" t="s">
        <v>2006</v>
      </c>
      <c r="F513" s="6" t="s">
        <v>653</v>
      </c>
      <c r="G513" s="6" t="s">
        <v>654</v>
      </c>
      <c r="H513" s="6" t="s">
        <v>3</v>
      </c>
      <c r="I513" s="7" t="s">
        <v>1</v>
      </c>
      <c r="J513" s="7">
        <v>2012</v>
      </c>
      <c r="K513" s="7">
        <v>1</v>
      </c>
      <c r="L513" s="6" t="s">
        <v>2838</v>
      </c>
      <c r="M513" s="29">
        <f>VLOOKUP(E513:E1358,'[1]ELsevier PDA'!$E$3:$M$1000,9,0)</f>
        <v>1515.75</v>
      </c>
    </row>
    <row r="514" spans="1:13" s="1" customFormat="1" ht="20.25">
      <c r="A514" s="2">
        <v>513</v>
      </c>
      <c r="B514" s="2">
        <v>511</v>
      </c>
      <c r="C514" s="2" t="s">
        <v>1630</v>
      </c>
      <c r="D514" s="3" t="s">
        <v>1637</v>
      </c>
      <c r="E514" s="5" t="s">
        <v>1997</v>
      </c>
      <c r="F514" s="3" t="s">
        <v>634</v>
      </c>
      <c r="G514" s="8" t="s">
        <v>635</v>
      </c>
      <c r="H514" s="8" t="s">
        <v>7</v>
      </c>
      <c r="I514" s="2" t="s">
        <v>1</v>
      </c>
      <c r="J514" s="2">
        <v>2012</v>
      </c>
      <c r="K514" s="2">
        <v>1</v>
      </c>
      <c r="L514" s="8" t="s">
        <v>2829</v>
      </c>
      <c r="M514" s="29">
        <f>VLOOKUP(E514:E1359,'[1]ELsevier PDA'!$E$3:$M$1000,9,0)</f>
        <v>1032</v>
      </c>
    </row>
    <row r="515" spans="1:13" s="1" customFormat="1" ht="20.25">
      <c r="A515" s="2">
        <v>514</v>
      </c>
      <c r="B515" s="2">
        <v>512</v>
      </c>
      <c r="C515" s="2" t="s">
        <v>1630</v>
      </c>
      <c r="D515" s="3" t="s">
        <v>1639</v>
      </c>
      <c r="E515" s="5" t="s">
        <v>2460</v>
      </c>
      <c r="F515" s="6" t="s">
        <v>1526</v>
      </c>
      <c r="G515" s="6" t="s">
        <v>1527</v>
      </c>
      <c r="H515" s="6" t="s">
        <v>3</v>
      </c>
      <c r="I515" s="7" t="s">
        <v>1</v>
      </c>
      <c r="J515" s="7">
        <v>2012</v>
      </c>
      <c r="K515" s="7">
        <v>1</v>
      </c>
      <c r="L515" s="6" t="s">
        <v>3292</v>
      </c>
      <c r="M515" s="29">
        <f>VLOOKUP(E515:E1360,'[1]ELsevier PDA'!$E$3:$M$1000,9,0)</f>
        <v>967.5</v>
      </c>
    </row>
    <row r="516" spans="1:13" s="1" customFormat="1" ht="20.25">
      <c r="A516" s="2">
        <v>515</v>
      </c>
      <c r="B516" s="2">
        <v>513</v>
      </c>
      <c r="C516" s="2" t="s">
        <v>1630</v>
      </c>
      <c r="D516" s="3" t="s">
        <v>1634</v>
      </c>
      <c r="E516" s="5" t="s">
        <v>2419</v>
      </c>
      <c r="F516" s="3" t="s">
        <v>1444</v>
      </c>
      <c r="G516" s="8" t="s">
        <v>1445</v>
      </c>
      <c r="H516" s="8" t="s">
        <v>48</v>
      </c>
      <c r="I516" s="2" t="s">
        <v>1</v>
      </c>
      <c r="J516" s="2">
        <v>2009</v>
      </c>
      <c r="K516" s="2">
        <v>1</v>
      </c>
      <c r="L516" s="8" t="s">
        <v>3251</v>
      </c>
      <c r="M516" s="29">
        <f>VLOOKUP(E516:E1361,'[1]ELsevier PDA'!$E$3:$M$1000,9,0)</f>
        <v>1354.5</v>
      </c>
    </row>
    <row r="517" spans="1:13" s="1" customFormat="1" ht="30">
      <c r="A517" s="2">
        <v>516</v>
      </c>
      <c r="B517" s="2">
        <v>514</v>
      </c>
      <c r="C517" s="2" t="s">
        <v>1630</v>
      </c>
      <c r="D517" s="3" t="s">
        <v>1645</v>
      </c>
      <c r="E517" s="5" t="s">
        <v>2206</v>
      </c>
      <c r="F517" s="3" t="s">
        <v>1045</v>
      </c>
      <c r="G517" s="8" t="s">
        <v>1046</v>
      </c>
      <c r="H517" s="8" t="s">
        <v>767</v>
      </c>
      <c r="I517" s="2" t="s">
        <v>1</v>
      </c>
      <c r="J517" s="2">
        <v>1996</v>
      </c>
      <c r="K517" s="2">
        <v>1</v>
      </c>
      <c r="L517" s="8" t="s">
        <v>3038</v>
      </c>
      <c r="M517" s="29">
        <f>VLOOKUP(E517:E1362,'[1]ELsevier PDA'!$E$3:$M$1000,9,0)</f>
        <v>2657.4</v>
      </c>
    </row>
    <row r="518" spans="1:13" s="1" customFormat="1" ht="20.25">
      <c r="A518" s="2">
        <v>517</v>
      </c>
      <c r="B518" s="2">
        <v>515</v>
      </c>
      <c r="C518" s="2" t="s">
        <v>1630</v>
      </c>
      <c r="D518" s="3" t="s">
        <v>1634</v>
      </c>
      <c r="E518" s="5" t="s">
        <v>1760</v>
      </c>
      <c r="F518" s="6" t="s">
        <v>165</v>
      </c>
      <c r="G518" s="6" t="s">
        <v>166</v>
      </c>
      <c r="H518" s="6" t="s">
        <v>7</v>
      </c>
      <c r="I518" s="7" t="s">
        <v>5</v>
      </c>
      <c r="J518" s="7">
        <v>2012</v>
      </c>
      <c r="K518" s="7">
        <v>1</v>
      </c>
      <c r="L518" s="6" t="s">
        <v>2592</v>
      </c>
      <c r="M518" s="29">
        <f>VLOOKUP(E518:E1363,'[1]ELsevier PDA'!$E$3:$M$1000,9,0)</f>
        <v>548.25</v>
      </c>
    </row>
    <row r="519" spans="1:13" s="1" customFormat="1" ht="30">
      <c r="A519" s="2">
        <v>518</v>
      </c>
      <c r="B519" s="2">
        <v>516</v>
      </c>
      <c r="C519" s="2" t="s">
        <v>1630</v>
      </c>
      <c r="D519" s="3" t="s">
        <v>1634</v>
      </c>
      <c r="E519" s="5" t="s">
        <v>2498</v>
      </c>
      <c r="F519" s="3" t="s">
        <v>1597</v>
      </c>
      <c r="G519" s="8" t="s">
        <v>1598</v>
      </c>
      <c r="H519" s="8" t="s">
        <v>7</v>
      </c>
      <c r="I519" s="2" t="s">
        <v>1</v>
      </c>
      <c r="J519" s="2">
        <v>2006</v>
      </c>
      <c r="K519" s="2">
        <v>1</v>
      </c>
      <c r="L519" s="8" t="s">
        <v>3330</v>
      </c>
      <c r="M519" s="29">
        <f>VLOOKUP(E519:E1364,'[1]ELsevier PDA'!$E$3:$M$1000,9,0)</f>
        <v>637.776</v>
      </c>
    </row>
    <row r="520" spans="1:13" s="1" customFormat="1" ht="20.25">
      <c r="A520" s="2">
        <v>519</v>
      </c>
      <c r="B520" s="2">
        <v>517</v>
      </c>
      <c r="C520" s="2" t="s">
        <v>1630</v>
      </c>
      <c r="D520" s="3" t="s">
        <v>1637</v>
      </c>
      <c r="E520" s="5" t="s">
        <v>1811</v>
      </c>
      <c r="F520" s="6" t="s">
        <v>265</v>
      </c>
      <c r="G520" s="6" t="s">
        <v>266</v>
      </c>
      <c r="H520" s="6" t="s">
        <v>7</v>
      </c>
      <c r="I520" s="7" t="s">
        <v>5</v>
      </c>
      <c r="J520" s="7">
        <v>2013</v>
      </c>
      <c r="K520" s="7">
        <v>1</v>
      </c>
      <c r="L520" s="6" t="s">
        <v>2643</v>
      </c>
      <c r="M520" s="29">
        <f>VLOOKUP(E520:E1365,'[1]ELsevier PDA'!$E$3:$M$1000,9,0)</f>
        <v>645</v>
      </c>
    </row>
    <row r="521" spans="1:13" s="1" customFormat="1" ht="20.25">
      <c r="A521" s="2">
        <v>520</v>
      </c>
      <c r="B521" s="2">
        <v>518</v>
      </c>
      <c r="C521" s="2" t="s">
        <v>1630</v>
      </c>
      <c r="D521" s="3" t="s">
        <v>1637</v>
      </c>
      <c r="E521" s="5" t="s">
        <v>2114</v>
      </c>
      <c r="F521" s="6" t="s">
        <v>868</v>
      </c>
      <c r="G521" s="6" t="s">
        <v>869</v>
      </c>
      <c r="H521" s="6" t="s">
        <v>7</v>
      </c>
      <c r="I521" s="7" t="s">
        <v>1</v>
      </c>
      <c r="J521" s="7">
        <v>2012</v>
      </c>
      <c r="K521" s="7">
        <v>1</v>
      </c>
      <c r="L521" s="6" t="s">
        <v>2946</v>
      </c>
      <c r="M521" s="29">
        <f>VLOOKUP(E521:E1366,'[1]ELsevier PDA'!$E$3:$M$1000,9,0)</f>
        <v>967.5</v>
      </c>
    </row>
    <row r="522" spans="1:13" s="1" customFormat="1" ht="30">
      <c r="A522" s="2">
        <v>521</v>
      </c>
      <c r="B522" s="2">
        <v>519</v>
      </c>
      <c r="C522" s="2" t="s">
        <v>1632</v>
      </c>
      <c r="D522" s="3" t="s">
        <v>1638</v>
      </c>
      <c r="E522" s="5" t="s">
        <v>1812</v>
      </c>
      <c r="F522" s="6" t="s">
        <v>267</v>
      </c>
      <c r="G522" s="6" t="s">
        <v>268</v>
      </c>
      <c r="H522" s="6" t="s">
        <v>7</v>
      </c>
      <c r="I522" s="7" t="s">
        <v>1</v>
      </c>
      <c r="J522" s="7">
        <v>2013</v>
      </c>
      <c r="K522" s="7">
        <v>1</v>
      </c>
      <c r="L522" s="6" t="s">
        <v>2644</v>
      </c>
      <c r="M522" s="29">
        <f>VLOOKUP(E522:E1367,'[1]ELsevier PDA'!$E$3:$M$1000,9,0)</f>
        <v>774</v>
      </c>
    </row>
    <row r="523" spans="1:13" s="1" customFormat="1" ht="20.25">
      <c r="A523" s="2">
        <v>522</v>
      </c>
      <c r="B523" s="2">
        <v>520</v>
      </c>
      <c r="C523" s="2" t="s">
        <v>1632</v>
      </c>
      <c r="D523" s="3" t="s">
        <v>1638</v>
      </c>
      <c r="E523" s="5" t="s">
        <v>1928</v>
      </c>
      <c r="F523" s="6" t="s">
        <v>498</v>
      </c>
      <c r="G523" s="6" t="s">
        <v>499</v>
      </c>
      <c r="H523" s="6" t="s">
        <v>3</v>
      </c>
      <c r="I523" s="7" t="s">
        <v>1</v>
      </c>
      <c r="J523" s="7">
        <v>2012</v>
      </c>
      <c r="K523" s="7">
        <v>1</v>
      </c>
      <c r="L523" s="6" t="s">
        <v>2760</v>
      </c>
      <c r="M523" s="29">
        <f>VLOOKUP(E523:E1368,'[1]ELsevier PDA'!$E$3:$M$1000,9,0)</f>
        <v>967.5</v>
      </c>
    </row>
    <row r="524" spans="1:13" s="1" customFormat="1" ht="20.25">
      <c r="A524" s="2">
        <v>523</v>
      </c>
      <c r="B524" s="2">
        <v>521</v>
      </c>
      <c r="C524" s="2" t="s">
        <v>1630</v>
      </c>
      <c r="D524" s="3" t="s">
        <v>1650</v>
      </c>
      <c r="E524" s="5" t="s">
        <v>1787</v>
      </c>
      <c r="F524" s="6" t="s">
        <v>219</v>
      </c>
      <c r="G524" s="6" t="s">
        <v>220</v>
      </c>
      <c r="H524" s="6" t="s">
        <v>178</v>
      </c>
      <c r="I524" s="7" t="s">
        <v>11</v>
      </c>
      <c r="J524" s="7">
        <v>2012</v>
      </c>
      <c r="K524" s="7">
        <v>1</v>
      </c>
      <c r="L524" s="6" t="s">
        <v>2619</v>
      </c>
      <c r="M524" s="29">
        <f>VLOOKUP(E524:E1369,'[1]ELsevier PDA'!$E$3:$M$1000,9,0)</f>
        <v>387</v>
      </c>
    </row>
    <row r="525" spans="1:13" s="1" customFormat="1" ht="20.25">
      <c r="A525" s="2">
        <v>524</v>
      </c>
      <c r="B525" s="2">
        <v>522</v>
      </c>
      <c r="C525" s="2" t="s">
        <v>1630</v>
      </c>
      <c r="D525" s="3" t="s">
        <v>1653</v>
      </c>
      <c r="E525" s="5" t="s">
        <v>2356</v>
      </c>
      <c r="F525" s="3" t="s">
        <v>1330</v>
      </c>
      <c r="G525" s="8" t="s">
        <v>1093</v>
      </c>
      <c r="H525" s="8" t="s">
        <v>178</v>
      </c>
      <c r="I525" s="2" t="s">
        <v>1</v>
      </c>
      <c r="J525" s="2">
        <v>2012</v>
      </c>
      <c r="K525" s="2">
        <v>1</v>
      </c>
      <c r="L525" s="8" t="s">
        <v>3188</v>
      </c>
      <c r="M525" s="29">
        <f>VLOOKUP(E525:E1370,'[1]ELsevier PDA'!$E$3:$M$1000,9,0)</f>
        <v>354.75</v>
      </c>
    </row>
    <row r="526" spans="1:13" s="1" customFormat="1" ht="20.25">
      <c r="A526" s="2">
        <v>525</v>
      </c>
      <c r="B526" s="2">
        <v>523</v>
      </c>
      <c r="C526" s="2" t="s">
        <v>1630</v>
      </c>
      <c r="D526" s="3" t="s">
        <v>1634</v>
      </c>
      <c r="E526" s="5" t="s">
        <v>1986</v>
      </c>
      <c r="F526" s="3" t="s">
        <v>614</v>
      </c>
      <c r="G526" s="8" t="s">
        <v>615</v>
      </c>
      <c r="H526" s="8" t="s">
        <v>7</v>
      </c>
      <c r="I526" s="2" t="s">
        <v>1</v>
      </c>
      <c r="J526" s="2">
        <v>2010</v>
      </c>
      <c r="K526" s="2">
        <v>1</v>
      </c>
      <c r="L526" s="8" t="s">
        <v>2818</v>
      </c>
      <c r="M526" s="29">
        <f>VLOOKUP(E526:E1371,'[1]ELsevier PDA'!$E$3:$M$1000,9,0)</f>
        <v>774</v>
      </c>
    </row>
    <row r="527" spans="1:13" s="1" customFormat="1" ht="20.25">
      <c r="A527" s="2">
        <v>526</v>
      </c>
      <c r="B527" s="2">
        <v>524</v>
      </c>
      <c r="C527" s="2" t="s">
        <v>1630</v>
      </c>
      <c r="D527" s="3" t="s">
        <v>1634</v>
      </c>
      <c r="E527" s="5" t="s">
        <v>2320</v>
      </c>
      <c r="F527" s="3" t="s">
        <v>1670</v>
      </c>
      <c r="G527" s="8" t="s">
        <v>1263</v>
      </c>
      <c r="H527" s="8" t="s">
        <v>129</v>
      </c>
      <c r="I527" s="2" t="s">
        <v>1</v>
      </c>
      <c r="J527" s="2">
        <v>2011</v>
      </c>
      <c r="K527" s="2">
        <v>1</v>
      </c>
      <c r="L527" s="8" t="s">
        <v>3152</v>
      </c>
      <c r="M527" s="29">
        <f>VLOOKUP(E527:E1372,'[1]ELsevier PDA'!$E$3:$M$1000,9,0)</f>
        <v>1219.05</v>
      </c>
    </row>
    <row r="528" spans="1:13" s="1" customFormat="1" ht="20.25">
      <c r="A528" s="2">
        <v>527</v>
      </c>
      <c r="B528" s="2">
        <v>525</v>
      </c>
      <c r="C528" s="2" t="s">
        <v>1630</v>
      </c>
      <c r="D528" s="3" t="s">
        <v>1637</v>
      </c>
      <c r="E528" s="5" t="s">
        <v>1783</v>
      </c>
      <c r="F528" s="3" t="s">
        <v>212</v>
      </c>
      <c r="G528" s="8" t="s">
        <v>19</v>
      </c>
      <c r="H528" s="8" t="s">
        <v>7</v>
      </c>
      <c r="I528" s="2" t="s">
        <v>1</v>
      </c>
      <c r="J528" s="2">
        <v>2010</v>
      </c>
      <c r="K528" s="2">
        <v>1</v>
      </c>
      <c r="L528" s="8" t="s">
        <v>2615</v>
      </c>
      <c r="M528" s="29">
        <f>VLOOKUP(E528:E1373,'[1]ELsevier PDA'!$E$3:$M$1000,9,0)</f>
        <v>1290</v>
      </c>
    </row>
    <row r="529" spans="1:13" s="1" customFormat="1" ht="20.25">
      <c r="A529" s="2">
        <v>528</v>
      </c>
      <c r="B529" s="2">
        <v>526</v>
      </c>
      <c r="C529" s="2" t="s">
        <v>1632</v>
      </c>
      <c r="D529" s="3" t="s">
        <v>1646</v>
      </c>
      <c r="E529" s="5" t="s">
        <v>2082</v>
      </c>
      <c r="F529" s="6" t="s">
        <v>806</v>
      </c>
      <c r="G529" s="6" t="s">
        <v>807</v>
      </c>
      <c r="H529" s="6" t="s">
        <v>41</v>
      </c>
      <c r="I529" s="7" t="s">
        <v>1</v>
      </c>
      <c r="J529" s="7">
        <v>2012</v>
      </c>
      <c r="K529" s="7">
        <v>1</v>
      </c>
      <c r="L529" s="6" t="s">
        <v>2914</v>
      </c>
      <c r="M529" s="29">
        <f>VLOOKUP(E529:E1374,'[1]ELsevier PDA'!$E$3:$M$1000,9,0)</f>
        <v>1283.55</v>
      </c>
    </row>
    <row r="530" spans="1:13" s="1" customFormat="1" ht="20.25">
      <c r="A530" s="2">
        <v>529</v>
      </c>
      <c r="B530" s="2">
        <v>527</v>
      </c>
      <c r="C530" s="2" t="s">
        <v>1630</v>
      </c>
      <c r="D530" s="3" t="s">
        <v>1634</v>
      </c>
      <c r="E530" s="5" t="s">
        <v>1983</v>
      </c>
      <c r="F530" s="3" t="s">
        <v>608</v>
      </c>
      <c r="G530" s="8" t="s">
        <v>609</v>
      </c>
      <c r="H530" s="8" t="s">
        <v>316</v>
      </c>
      <c r="I530" s="2" t="s">
        <v>5</v>
      </c>
      <c r="J530" s="2">
        <v>2009</v>
      </c>
      <c r="K530" s="2">
        <v>1</v>
      </c>
      <c r="L530" s="8" t="s">
        <v>2815</v>
      </c>
      <c r="M530" s="29">
        <f>VLOOKUP(E530:E1375,'[1]ELsevier PDA'!$E$3:$M$1000,9,0)</f>
        <v>509.54999999999995</v>
      </c>
    </row>
    <row r="531" spans="1:13" s="1" customFormat="1" ht="20.25">
      <c r="A531" s="2">
        <v>530</v>
      </c>
      <c r="B531" s="2">
        <v>528</v>
      </c>
      <c r="C531" s="2" t="s">
        <v>1630</v>
      </c>
      <c r="D531" s="3" t="s">
        <v>1634</v>
      </c>
      <c r="E531" s="5" t="s">
        <v>2308</v>
      </c>
      <c r="F531" s="6" t="s">
        <v>1241</v>
      </c>
      <c r="G531" s="6" t="s">
        <v>1242</v>
      </c>
      <c r="H531" s="6" t="s">
        <v>316</v>
      </c>
      <c r="I531" s="7" t="s">
        <v>1</v>
      </c>
      <c r="J531" s="7">
        <v>2012</v>
      </c>
      <c r="K531" s="7">
        <v>1</v>
      </c>
      <c r="L531" s="6" t="s">
        <v>3140</v>
      </c>
      <c r="M531" s="29">
        <f>VLOOKUP(E531:E1376,'[1]ELsevier PDA'!$E$3:$M$1000,9,0)</f>
        <v>451.5</v>
      </c>
    </row>
    <row r="532" spans="1:13" s="1" customFormat="1" ht="20.25">
      <c r="A532" s="2">
        <v>531</v>
      </c>
      <c r="B532" s="2">
        <v>529</v>
      </c>
      <c r="C532" s="2" t="s">
        <v>1630</v>
      </c>
      <c r="D532" s="3" t="s">
        <v>1631</v>
      </c>
      <c r="E532" s="5" t="s">
        <v>2034</v>
      </c>
      <c r="F532" s="3" t="s">
        <v>710</v>
      </c>
      <c r="G532" s="8" t="s">
        <v>711</v>
      </c>
      <c r="H532" s="8" t="s">
        <v>7</v>
      </c>
      <c r="I532" s="2" t="s">
        <v>1</v>
      </c>
      <c r="J532" s="2">
        <v>1996</v>
      </c>
      <c r="K532" s="2">
        <v>1</v>
      </c>
      <c r="L532" s="8" t="s">
        <v>2866</v>
      </c>
      <c r="M532" s="29">
        <f>VLOOKUP(E532:E1377,'[1]ELsevier PDA'!$E$3:$M$1000,9,0)</f>
        <v>1242.356</v>
      </c>
    </row>
    <row r="533" spans="1:13" s="1" customFormat="1" ht="20.25">
      <c r="A533" s="2">
        <v>532</v>
      </c>
      <c r="B533" s="2">
        <v>530</v>
      </c>
      <c r="C533" s="2" t="s">
        <v>1630</v>
      </c>
      <c r="D533" s="3" t="s">
        <v>1634</v>
      </c>
      <c r="E533" s="5" t="s">
        <v>2306</v>
      </c>
      <c r="F533" s="3" t="s">
        <v>1237</v>
      </c>
      <c r="G533" s="8" t="s">
        <v>1238</v>
      </c>
      <c r="H533" s="8" t="s">
        <v>7</v>
      </c>
      <c r="I533" s="2" t="s">
        <v>11</v>
      </c>
      <c r="J533" s="2">
        <v>2003</v>
      </c>
      <c r="K533" s="2">
        <v>1</v>
      </c>
      <c r="L533" s="8" t="s">
        <v>3138</v>
      </c>
      <c r="M533" s="29">
        <f>VLOOKUP(E533:E1378,'[1]ELsevier PDA'!$E$3:$M$1000,9,0)</f>
        <v>551.432</v>
      </c>
    </row>
    <row r="534" spans="1:13" s="1" customFormat="1" ht="20.25">
      <c r="A534" s="2">
        <v>533</v>
      </c>
      <c r="B534" s="2">
        <v>531</v>
      </c>
      <c r="C534" s="2" t="s">
        <v>1630</v>
      </c>
      <c r="D534" s="3" t="s">
        <v>1631</v>
      </c>
      <c r="E534" s="5" t="s">
        <v>1923</v>
      </c>
      <c r="F534" s="3" t="s">
        <v>488</v>
      </c>
      <c r="G534" s="8" t="s">
        <v>489</v>
      </c>
      <c r="H534" s="8" t="s">
        <v>7</v>
      </c>
      <c r="I534" s="2" t="s">
        <v>1</v>
      </c>
      <c r="J534" s="2">
        <v>2000</v>
      </c>
      <c r="K534" s="2">
        <v>1</v>
      </c>
      <c r="L534" s="8" t="s">
        <v>2755</v>
      </c>
      <c r="M534" s="29">
        <f>VLOOKUP(E534:E1379,'[1]ELsevier PDA'!$E$3:$M$1000,9,0)</f>
        <v>803.8849999999999</v>
      </c>
    </row>
    <row r="535" spans="1:13" s="1" customFormat="1" ht="20.25">
      <c r="A535" s="2">
        <v>534</v>
      </c>
      <c r="B535" s="2">
        <v>532</v>
      </c>
      <c r="C535" s="2" t="s">
        <v>1632</v>
      </c>
      <c r="D535" s="3" t="s">
        <v>1641</v>
      </c>
      <c r="E535" s="5" t="s">
        <v>2191</v>
      </c>
      <c r="F535" s="6" t="s">
        <v>1017</v>
      </c>
      <c r="G535" s="6" t="s">
        <v>1018</v>
      </c>
      <c r="H535" s="6" t="s">
        <v>41</v>
      </c>
      <c r="I535" s="7" t="s">
        <v>1</v>
      </c>
      <c r="J535" s="7">
        <v>2012</v>
      </c>
      <c r="K535" s="7">
        <v>1</v>
      </c>
      <c r="L535" s="6" t="s">
        <v>3023</v>
      </c>
      <c r="M535" s="29">
        <f>VLOOKUP(E535:E1380,'[1]ELsevier PDA'!$E$3:$M$1000,9,0)</f>
        <v>2251.0499999999997</v>
      </c>
    </row>
    <row r="536" spans="1:13" s="1" customFormat="1" ht="30">
      <c r="A536" s="2">
        <v>535</v>
      </c>
      <c r="B536" s="2">
        <v>533</v>
      </c>
      <c r="C536" s="2" t="s">
        <v>1630</v>
      </c>
      <c r="D536" s="3" t="s">
        <v>1636</v>
      </c>
      <c r="E536" s="5" t="s">
        <v>1936</v>
      </c>
      <c r="F536" s="3" t="s">
        <v>513</v>
      </c>
      <c r="G536" s="8" t="s">
        <v>514</v>
      </c>
      <c r="H536" s="8" t="s">
        <v>28</v>
      </c>
      <c r="I536" s="2" t="s">
        <v>1</v>
      </c>
      <c r="J536" s="2">
        <v>2009</v>
      </c>
      <c r="K536" s="2">
        <v>1</v>
      </c>
      <c r="L536" s="8" t="s">
        <v>2768</v>
      </c>
      <c r="M536" s="29">
        <f>VLOOKUP(E536:E1381,'[1]ELsevier PDA'!$E$3:$M$1000,9,0)</f>
        <v>967.5</v>
      </c>
    </row>
    <row r="537" spans="1:13" s="1" customFormat="1" ht="20.25">
      <c r="A537" s="2">
        <v>536</v>
      </c>
      <c r="B537" s="2">
        <v>534</v>
      </c>
      <c r="C537" s="2" t="s">
        <v>1630</v>
      </c>
      <c r="D537" s="3" t="s">
        <v>1639</v>
      </c>
      <c r="E537" s="5" t="s">
        <v>1802</v>
      </c>
      <c r="F537" s="6" t="s">
        <v>249</v>
      </c>
      <c r="G537" s="6" t="s">
        <v>250</v>
      </c>
      <c r="H537" s="6" t="s">
        <v>7</v>
      </c>
      <c r="I537" s="7" t="s">
        <v>11</v>
      </c>
      <c r="J537" s="7">
        <v>2012</v>
      </c>
      <c r="K537" s="7">
        <v>1</v>
      </c>
      <c r="L537" s="6" t="s">
        <v>2634</v>
      </c>
      <c r="M537" s="29">
        <f>VLOOKUP(E537:E1382,'[1]ELsevier PDA'!$E$3:$M$1000,9,0)</f>
        <v>451.5</v>
      </c>
    </row>
    <row r="538" spans="1:13" s="1" customFormat="1" ht="20.25">
      <c r="A538" s="2">
        <v>537</v>
      </c>
      <c r="B538" s="2">
        <v>535</v>
      </c>
      <c r="C538" s="2" t="s">
        <v>1630</v>
      </c>
      <c r="D538" s="3" t="s">
        <v>1639</v>
      </c>
      <c r="E538" s="5" t="s">
        <v>1779</v>
      </c>
      <c r="F538" s="6" t="s">
        <v>204</v>
      </c>
      <c r="G538" s="6" t="s">
        <v>205</v>
      </c>
      <c r="H538" s="6" t="s">
        <v>3</v>
      </c>
      <c r="I538" s="7" t="s">
        <v>5</v>
      </c>
      <c r="J538" s="7">
        <v>2012</v>
      </c>
      <c r="K538" s="7">
        <v>1</v>
      </c>
      <c r="L538" s="6" t="s">
        <v>2611</v>
      </c>
      <c r="M538" s="29">
        <f>VLOOKUP(E538:E1383,'[1]ELsevier PDA'!$E$3:$M$1000,9,0)</f>
        <v>516</v>
      </c>
    </row>
    <row r="539" spans="1:13" s="1" customFormat="1" ht="20.25">
      <c r="A539" s="2">
        <v>538</v>
      </c>
      <c r="B539" s="2">
        <v>536</v>
      </c>
      <c r="C539" s="2" t="s">
        <v>1630</v>
      </c>
      <c r="D539" s="3" t="s">
        <v>1639</v>
      </c>
      <c r="E539" s="5" t="s">
        <v>2014</v>
      </c>
      <c r="F539" s="6" t="s">
        <v>669</v>
      </c>
      <c r="G539" s="6" t="s">
        <v>670</v>
      </c>
      <c r="H539" s="6" t="s">
        <v>7</v>
      </c>
      <c r="I539" s="7" t="s">
        <v>5</v>
      </c>
      <c r="J539" s="7">
        <v>2010</v>
      </c>
      <c r="K539" s="7">
        <v>1</v>
      </c>
      <c r="L539" s="6" t="s">
        <v>2846</v>
      </c>
      <c r="M539" s="29">
        <f>VLOOKUP(E539:E1384,'[1]ELsevier PDA'!$E$3:$M$1000,9,0)</f>
        <v>838.5</v>
      </c>
    </row>
    <row r="540" spans="1:13" s="1" customFormat="1" ht="20.25">
      <c r="A540" s="2">
        <v>539</v>
      </c>
      <c r="B540" s="2">
        <v>537</v>
      </c>
      <c r="C540" s="2" t="s">
        <v>1632</v>
      </c>
      <c r="D540" s="3" t="s">
        <v>1633</v>
      </c>
      <c r="E540" s="5" t="s">
        <v>2074</v>
      </c>
      <c r="F540" s="6" t="s">
        <v>790</v>
      </c>
      <c r="G540" s="6" t="s">
        <v>791</v>
      </c>
      <c r="H540" s="6" t="s">
        <v>7</v>
      </c>
      <c r="I540" s="7" t="s">
        <v>1</v>
      </c>
      <c r="J540" s="7">
        <v>2012</v>
      </c>
      <c r="K540" s="7">
        <v>1</v>
      </c>
      <c r="L540" s="6" t="s">
        <v>2906</v>
      </c>
      <c r="M540" s="29">
        <f>VLOOKUP(E540:E1385,'[1]ELsevier PDA'!$E$3:$M$1000,9,0)</f>
        <v>483.75</v>
      </c>
    </row>
    <row r="541" spans="1:13" s="1" customFormat="1" ht="30">
      <c r="A541" s="2">
        <v>540</v>
      </c>
      <c r="B541" s="2">
        <v>538</v>
      </c>
      <c r="C541" s="2" t="s">
        <v>1630</v>
      </c>
      <c r="D541" s="3" t="s">
        <v>1637</v>
      </c>
      <c r="E541" s="5" t="s">
        <v>2447</v>
      </c>
      <c r="F541" s="3" t="s">
        <v>1500</v>
      </c>
      <c r="G541" s="8" t="s">
        <v>1501</v>
      </c>
      <c r="H541" s="8" t="s">
        <v>7</v>
      </c>
      <c r="I541" s="2" t="s">
        <v>11</v>
      </c>
      <c r="J541" s="2">
        <v>2008</v>
      </c>
      <c r="K541" s="2">
        <v>1</v>
      </c>
      <c r="L541" s="8" t="s">
        <v>3279</v>
      </c>
      <c r="M541" s="29">
        <f>VLOOKUP(E541:E1386,'[1]ELsevier PDA'!$E$3:$M$1000,9,0)</f>
        <v>638.55</v>
      </c>
    </row>
    <row r="542" spans="1:13" s="1" customFormat="1" ht="30">
      <c r="A542" s="2">
        <v>541</v>
      </c>
      <c r="B542" s="2">
        <v>539</v>
      </c>
      <c r="C542" s="2" t="s">
        <v>1630</v>
      </c>
      <c r="D542" s="3" t="s">
        <v>1645</v>
      </c>
      <c r="E542" s="5" t="s">
        <v>1912</v>
      </c>
      <c r="F542" s="6" t="s">
        <v>466</v>
      </c>
      <c r="G542" s="6" t="s">
        <v>467</v>
      </c>
      <c r="H542" s="6" t="s">
        <v>7</v>
      </c>
      <c r="I542" s="7" t="s">
        <v>11</v>
      </c>
      <c r="J542" s="7">
        <v>2013</v>
      </c>
      <c r="K542" s="7">
        <v>1</v>
      </c>
      <c r="L542" s="6" t="s">
        <v>2744</v>
      </c>
      <c r="M542" s="29">
        <f>VLOOKUP(E542:E1387,'[1]ELsevier PDA'!$E$3:$M$1000,9,0)</f>
        <v>645</v>
      </c>
    </row>
    <row r="543" spans="1:13" s="1" customFormat="1" ht="30">
      <c r="A543" s="2">
        <v>542</v>
      </c>
      <c r="B543" s="2">
        <v>540</v>
      </c>
      <c r="C543" s="2" t="s">
        <v>1630</v>
      </c>
      <c r="D543" s="3" t="s">
        <v>1636</v>
      </c>
      <c r="E543" s="5" t="s">
        <v>1951</v>
      </c>
      <c r="F543" s="3" t="s">
        <v>543</v>
      </c>
      <c r="G543" s="8" t="s">
        <v>544</v>
      </c>
      <c r="H543" s="8" t="s">
        <v>28</v>
      </c>
      <c r="I543" s="2" t="s">
        <v>1</v>
      </c>
      <c r="J543" s="2">
        <v>2007</v>
      </c>
      <c r="K543" s="2">
        <v>1</v>
      </c>
      <c r="L543" s="8" t="s">
        <v>2783</v>
      </c>
      <c r="M543" s="29">
        <f>VLOOKUP(E543:E1388,'[1]ELsevier PDA'!$E$3:$M$1000,9,0)</f>
        <v>2451.473</v>
      </c>
    </row>
    <row r="544" spans="1:13" s="1" customFormat="1" ht="30">
      <c r="A544" s="2">
        <v>543</v>
      </c>
      <c r="B544" s="2">
        <v>541</v>
      </c>
      <c r="C544" s="2" t="s">
        <v>1630</v>
      </c>
      <c r="D544" s="3" t="s">
        <v>1634</v>
      </c>
      <c r="E544" s="5" t="s">
        <v>2369</v>
      </c>
      <c r="F544" s="3" t="s">
        <v>1352</v>
      </c>
      <c r="G544" s="8" t="s">
        <v>1353</v>
      </c>
      <c r="H544" s="8" t="s">
        <v>48</v>
      </c>
      <c r="I544" s="2" t="s">
        <v>1</v>
      </c>
      <c r="J544" s="2">
        <v>1995</v>
      </c>
      <c r="K544" s="2">
        <v>1</v>
      </c>
      <c r="L544" s="8" t="s">
        <v>3201</v>
      </c>
      <c r="M544" s="29">
        <f>VLOOKUP(E544:E1389,'[1]ELsevier PDA'!$E$3:$M$1000,9,0)</f>
        <v>737.4499999999999</v>
      </c>
    </row>
    <row r="545" spans="1:13" s="1" customFormat="1" ht="20.25">
      <c r="A545" s="2">
        <v>544</v>
      </c>
      <c r="B545" s="2">
        <v>542</v>
      </c>
      <c r="C545" s="2" t="s">
        <v>1630</v>
      </c>
      <c r="D545" s="3" t="s">
        <v>1636</v>
      </c>
      <c r="E545" s="5" t="s">
        <v>2485</v>
      </c>
      <c r="F545" s="3" t="s">
        <v>1572</v>
      </c>
      <c r="G545" s="8" t="s">
        <v>1573</v>
      </c>
      <c r="H545" s="8" t="s">
        <v>88</v>
      </c>
      <c r="I545" s="2" t="s">
        <v>1</v>
      </c>
      <c r="J545" s="2">
        <v>2006</v>
      </c>
      <c r="K545" s="2">
        <v>1</v>
      </c>
      <c r="L545" s="8" t="s">
        <v>3317</v>
      </c>
      <c r="M545" s="29">
        <f>VLOOKUP(E545:E1390,'[1]ELsevier PDA'!$E$3:$M$1000,9,0)</f>
        <v>1767.171</v>
      </c>
    </row>
    <row r="546" spans="1:13" s="1" customFormat="1" ht="20.25">
      <c r="A546" s="2">
        <v>545</v>
      </c>
      <c r="B546" s="2">
        <v>543</v>
      </c>
      <c r="C546" s="2" t="s">
        <v>1630</v>
      </c>
      <c r="D546" s="3" t="s">
        <v>1653</v>
      </c>
      <c r="E546" s="5" t="s">
        <v>2339</v>
      </c>
      <c r="F546" s="3" t="s">
        <v>1298</v>
      </c>
      <c r="G546" s="8" t="s">
        <v>1138</v>
      </c>
      <c r="H546" s="8" t="s">
        <v>246</v>
      </c>
      <c r="I546" s="2" t="s">
        <v>11</v>
      </c>
      <c r="J546" s="2">
        <v>2010</v>
      </c>
      <c r="K546" s="2">
        <v>1</v>
      </c>
      <c r="L546" s="8" t="s">
        <v>3171</v>
      </c>
      <c r="M546" s="29">
        <f>VLOOKUP(E546:E1391,'[1]ELsevier PDA'!$E$3:$M$1000,9,0)</f>
        <v>387</v>
      </c>
    </row>
    <row r="547" spans="1:13" s="1" customFormat="1" ht="20.25">
      <c r="A547" s="2">
        <v>546</v>
      </c>
      <c r="B547" s="2">
        <v>544</v>
      </c>
      <c r="C547" s="2" t="s">
        <v>1632</v>
      </c>
      <c r="D547" s="3" t="s">
        <v>1646</v>
      </c>
      <c r="E547" s="5" t="s">
        <v>1767</v>
      </c>
      <c r="F547" s="6" t="s">
        <v>180</v>
      </c>
      <c r="G547" s="6" t="s">
        <v>181</v>
      </c>
      <c r="H547" s="6" t="s">
        <v>182</v>
      </c>
      <c r="I547" s="7" t="s">
        <v>70</v>
      </c>
      <c r="J547" s="7">
        <v>2012</v>
      </c>
      <c r="K547" s="7">
        <v>1</v>
      </c>
      <c r="L547" s="6" t="s">
        <v>2599</v>
      </c>
      <c r="M547" s="29">
        <f>VLOOKUP(E547:E1392,'[1]ELsevier PDA'!$E$3:$M$1000,9,0)</f>
        <v>2547.75</v>
      </c>
    </row>
    <row r="548" spans="1:13" s="1" customFormat="1" ht="20.25">
      <c r="A548" s="2">
        <v>547</v>
      </c>
      <c r="B548" s="2">
        <v>545</v>
      </c>
      <c r="C548" s="2" t="s">
        <v>1630</v>
      </c>
      <c r="D548" s="3" t="s">
        <v>1635</v>
      </c>
      <c r="E548" s="5" t="s">
        <v>2035</v>
      </c>
      <c r="F548" s="6" t="s">
        <v>712</v>
      </c>
      <c r="G548" s="6" t="s">
        <v>713</v>
      </c>
      <c r="H548" s="6" t="s">
        <v>7</v>
      </c>
      <c r="I548" s="7" t="s">
        <v>11</v>
      </c>
      <c r="J548" s="7">
        <v>2011</v>
      </c>
      <c r="K548" s="7">
        <v>1</v>
      </c>
      <c r="L548" s="6" t="s">
        <v>2867</v>
      </c>
      <c r="M548" s="29">
        <f>VLOOKUP(E548:E1393,'[1]ELsevier PDA'!$E$3:$M$1000,9,0)</f>
        <v>645</v>
      </c>
    </row>
    <row r="549" spans="1:13" s="1" customFormat="1" ht="20.25">
      <c r="A549" s="2">
        <v>548</v>
      </c>
      <c r="B549" s="2">
        <v>546</v>
      </c>
      <c r="C549" s="2" t="s">
        <v>1643</v>
      </c>
      <c r="D549" s="3" t="s">
        <v>1647</v>
      </c>
      <c r="E549" s="5" t="s">
        <v>1948</v>
      </c>
      <c r="F549" s="6" t="s">
        <v>537</v>
      </c>
      <c r="G549" s="6" t="s">
        <v>538</v>
      </c>
      <c r="H549" s="6" t="s">
        <v>7</v>
      </c>
      <c r="I549" s="7" t="s">
        <v>1</v>
      </c>
      <c r="J549" s="7">
        <v>2012</v>
      </c>
      <c r="K549" s="7">
        <v>1</v>
      </c>
      <c r="L549" s="6" t="s">
        <v>2780</v>
      </c>
      <c r="M549" s="29">
        <f>VLOOKUP(E549:E1394,'[1]ELsevier PDA'!$E$3:$M$1000,9,0)</f>
        <v>967.5</v>
      </c>
    </row>
    <row r="550" spans="1:13" s="1" customFormat="1" ht="20.25">
      <c r="A550" s="2">
        <v>549</v>
      </c>
      <c r="B550" s="2">
        <v>547</v>
      </c>
      <c r="C550" s="2" t="s">
        <v>1630</v>
      </c>
      <c r="D550" s="3" t="s">
        <v>1636</v>
      </c>
      <c r="E550" s="5" t="s">
        <v>1820</v>
      </c>
      <c r="F550" s="6" t="s">
        <v>283</v>
      </c>
      <c r="G550" s="6" t="s">
        <v>284</v>
      </c>
      <c r="H550" s="6" t="s">
        <v>48</v>
      </c>
      <c r="I550" s="7" t="s">
        <v>1</v>
      </c>
      <c r="J550" s="7">
        <v>2012</v>
      </c>
      <c r="K550" s="7">
        <v>1</v>
      </c>
      <c r="L550" s="6" t="s">
        <v>2652</v>
      </c>
      <c r="M550" s="29">
        <f>VLOOKUP(E550:E1395,'[1]ELsevier PDA'!$E$3:$M$1000,9,0)</f>
        <v>967.5</v>
      </c>
    </row>
    <row r="551" spans="1:13" s="1" customFormat="1" ht="30">
      <c r="A551" s="2">
        <v>550</v>
      </c>
      <c r="B551" s="2">
        <v>548</v>
      </c>
      <c r="C551" s="2" t="s">
        <v>1630</v>
      </c>
      <c r="D551" s="3" t="s">
        <v>1653</v>
      </c>
      <c r="E551" s="5" t="s">
        <v>2330</v>
      </c>
      <c r="F551" s="3" t="s">
        <v>1281</v>
      </c>
      <c r="G551" s="8" t="s">
        <v>1282</v>
      </c>
      <c r="H551" s="8" t="s">
        <v>178</v>
      </c>
      <c r="I551" s="2" t="s">
        <v>1</v>
      </c>
      <c r="J551" s="2">
        <v>2003</v>
      </c>
      <c r="K551" s="2">
        <v>1</v>
      </c>
      <c r="L551" s="8" t="s">
        <v>3162</v>
      </c>
      <c r="M551" s="29">
        <f>VLOOKUP(E551:E1396,'[1]ELsevier PDA'!$E$3:$M$1000,9,0)</f>
        <v>298.979</v>
      </c>
    </row>
    <row r="552" spans="1:13" s="1" customFormat="1" ht="20.25">
      <c r="A552" s="2">
        <v>551</v>
      </c>
      <c r="B552" s="2">
        <v>549</v>
      </c>
      <c r="C552" s="2" t="s">
        <v>1630</v>
      </c>
      <c r="D552" s="3" t="s">
        <v>1653</v>
      </c>
      <c r="E552" s="5" t="s">
        <v>2003</v>
      </c>
      <c r="F552" s="3" t="s">
        <v>647</v>
      </c>
      <c r="G552" s="8" t="s">
        <v>648</v>
      </c>
      <c r="H552" s="8" t="s">
        <v>178</v>
      </c>
      <c r="I552" s="2" t="s">
        <v>1</v>
      </c>
      <c r="J552" s="2">
        <v>2011</v>
      </c>
      <c r="K552" s="2">
        <v>1</v>
      </c>
      <c r="L552" s="8" t="s">
        <v>2835</v>
      </c>
      <c r="M552" s="29">
        <f>VLOOKUP(E552:E1397,'[1]ELsevier PDA'!$E$3:$M$1000,9,0)</f>
        <v>258</v>
      </c>
    </row>
    <row r="553" spans="1:13" s="1" customFormat="1" ht="20.25">
      <c r="A553" s="2">
        <v>552</v>
      </c>
      <c r="B553" s="2">
        <v>550</v>
      </c>
      <c r="C553" s="2" t="s">
        <v>1630</v>
      </c>
      <c r="D553" s="3" t="s">
        <v>1636</v>
      </c>
      <c r="E553" s="5" t="s">
        <v>1689</v>
      </c>
      <c r="F553" s="3" t="s">
        <v>15</v>
      </c>
      <c r="G553" s="8" t="s">
        <v>16</v>
      </c>
      <c r="H553" s="8" t="s">
        <v>17</v>
      </c>
      <c r="I553" s="2" t="s">
        <v>1</v>
      </c>
      <c r="J553" s="2">
        <v>1996</v>
      </c>
      <c r="K553" s="2">
        <v>1</v>
      </c>
      <c r="L553" s="8" t="s">
        <v>2521</v>
      </c>
      <c r="M553" s="29">
        <f>VLOOKUP(E553:E1398,'[1]ELsevier PDA'!$E$3:$M$1000,9,0)</f>
        <v>1501.431</v>
      </c>
    </row>
    <row r="554" spans="1:13" s="1" customFormat="1" ht="30">
      <c r="A554" s="2">
        <v>553</v>
      </c>
      <c r="B554" s="2">
        <v>551</v>
      </c>
      <c r="C554" s="2" t="s">
        <v>1630</v>
      </c>
      <c r="D554" s="3" t="s">
        <v>1645</v>
      </c>
      <c r="E554" s="5" t="s">
        <v>2305</v>
      </c>
      <c r="F554" s="3" t="s">
        <v>1235</v>
      </c>
      <c r="G554" s="8" t="s">
        <v>1236</v>
      </c>
      <c r="H554" s="8" t="s">
        <v>28</v>
      </c>
      <c r="I554" s="2" t="s">
        <v>11</v>
      </c>
      <c r="J554" s="2">
        <v>2008</v>
      </c>
      <c r="K554" s="2">
        <v>1</v>
      </c>
      <c r="L554" s="8" t="s">
        <v>3137</v>
      </c>
      <c r="M554" s="29">
        <f>VLOOKUP(E554:E1399,'[1]ELsevier PDA'!$E$3:$M$1000,9,0)</f>
        <v>1029.764</v>
      </c>
    </row>
    <row r="555" spans="1:13" s="1" customFormat="1" ht="20.25">
      <c r="A555" s="2">
        <v>554</v>
      </c>
      <c r="B555" s="2">
        <v>552</v>
      </c>
      <c r="C555" s="2" t="s">
        <v>1630</v>
      </c>
      <c r="D555" s="3" t="s">
        <v>1631</v>
      </c>
      <c r="E555" s="5" t="s">
        <v>2446</v>
      </c>
      <c r="F555" s="3" t="s">
        <v>1498</v>
      </c>
      <c r="G555" s="8" t="s">
        <v>1499</v>
      </c>
      <c r="H555" s="8" t="s">
        <v>7</v>
      </c>
      <c r="I555" s="2" t="s">
        <v>1</v>
      </c>
      <c r="J555" s="2">
        <v>1995</v>
      </c>
      <c r="K555" s="2">
        <v>1</v>
      </c>
      <c r="L555" s="8" t="s">
        <v>3278</v>
      </c>
      <c r="M555" s="29">
        <f>VLOOKUP(E555:E1400,'[1]ELsevier PDA'!$E$3:$M$1000,9,0)</f>
        <v>896.894</v>
      </c>
    </row>
    <row r="556" spans="1:13" s="1" customFormat="1" ht="20.25">
      <c r="A556" s="2">
        <v>555</v>
      </c>
      <c r="B556" s="2">
        <v>553</v>
      </c>
      <c r="C556" s="2" t="s">
        <v>1630</v>
      </c>
      <c r="D556" s="3" t="s">
        <v>1639</v>
      </c>
      <c r="E556" s="5" t="s">
        <v>2279</v>
      </c>
      <c r="F556" s="3" t="s">
        <v>1186</v>
      </c>
      <c r="G556" s="8" t="s">
        <v>1187</v>
      </c>
      <c r="H556" s="8" t="s">
        <v>28</v>
      </c>
      <c r="I556" s="2" t="s">
        <v>1</v>
      </c>
      <c r="J556" s="2">
        <v>2008</v>
      </c>
      <c r="K556" s="2">
        <v>1</v>
      </c>
      <c r="L556" s="8" t="s">
        <v>3111</v>
      </c>
      <c r="M556" s="29">
        <f>VLOOKUP(E556:E1401,'[1]ELsevier PDA'!$E$3:$M$1000,9,0)</f>
        <v>1162.634</v>
      </c>
    </row>
    <row r="557" spans="1:13" s="1" customFormat="1" ht="20.25">
      <c r="A557" s="2">
        <v>556</v>
      </c>
      <c r="B557" s="2">
        <v>554</v>
      </c>
      <c r="C557" s="2" t="s">
        <v>1630</v>
      </c>
      <c r="D557" s="3" t="s">
        <v>1640</v>
      </c>
      <c r="E557" s="5" t="s">
        <v>2426</v>
      </c>
      <c r="F557" s="3" t="s">
        <v>1458</v>
      </c>
      <c r="G557" s="8" t="s">
        <v>1459</v>
      </c>
      <c r="H557" s="8" t="s">
        <v>642</v>
      </c>
      <c r="I557" s="2" t="s">
        <v>1</v>
      </c>
      <c r="J557" s="2">
        <v>2012</v>
      </c>
      <c r="K557" s="2">
        <v>1</v>
      </c>
      <c r="L557" s="8" t="s">
        <v>3258</v>
      </c>
      <c r="M557" s="29">
        <f>VLOOKUP(E557:E1402,'[1]ELsevier PDA'!$E$3:$M$1000,9,0)</f>
        <v>1322.25</v>
      </c>
    </row>
    <row r="558" spans="1:13" s="1" customFormat="1" ht="20.25">
      <c r="A558" s="2">
        <v>557</v>
      </c>
      <c r="B558" s="2">
        <v>555</v>
      </c>
      <c r="C558" s="2" t="s">
        <v>1630</v>
      </c>
      <c r="D558" s="3" t="s">
        <v>1640</v>
      </c>
      <c r="E558" s="5" t="s">
        <v>2080</v>
      </c>
      <c r="F558" s="3" t="s">
        <v>802</v>
      </c>
      <c r="G558" s="8" t="s">
        <v>803</v>
      </c>
      <c r="H558" s="8" t="s">
        <v>642</v>
      </c>
      <c r="I558" s="2" t="s">
        <v>1</v>
      </c>
      <c r="J558" s="2">
        <v>2011</v>
      </c>
      <c r="K558" s="2">
        <v>1</v>
      </c>
      <c r="L558" s="8" t="s">
        <v>2912</v>
      </c>
      <c r="M558" s="29">
        <f>VLOOKUP(E558:E1403,'[1]ELsevier PDA'!$E$3:$M$1000,9,0)</f>
        <v>1322.25</v>
      </c>
    </row>
    <row r="559" spans="1:13" s="1" customFormat="1" ht="20.25">
      <c r="A559" s="2">
        <v>558</v>
      </c>
      <c r="B559" s="2">
        <v>556</v>
      </c>
      <c r="C559" s="2" t="s">
        <v>1630</v>
      </c>
      <c r="D559" s="3" t="s">
        <v>1640</v>
      </c>
      <c r="E559" s="5" t="s">
        <v>2000</v>
      </c>
      <c r="F559" s="3" t="s">
        <v>640</v>
      </c>
      <c r="G559" s="8" t="s">
        <v>641</v>
      </c>
      <c r="H559" s="8" t="s">
        <v>642</v>
      </c>
      <c r="I559" s="2" t="s">
        <v>1</v>
      </c>
      <c r="J559" s="2">
        <v>2007</v>
      </c>
      <c r="K559" s="2">
        <v>1</v>
      </c>
      <c r="L559" s="8" t="s">
        <v>2832</v>
      </c>
      <c r="M559" s="29">
        <f>VLOOKUP(E559:E1404,'[1]ELsevier PDA'!$E$3:$M$1000,9,0)</f>
        <v>1488.1439999999998</v>
      </c>
    </row>
    <row r="560" spans="1:13" s="1" customFormat="1" ht="20.25">
      <c r="A560" s="2">
        <v>559</v>
      </c>
      <c r="B560" s="2">
        <v>557</v>
      </c>
      <c r="C560" s="2" t="s">
        <v>1630</v>
      </c>
      <c r="D560" s="3" t="s">
        <v>1640</v>
      </c>
      <c r="E560" s="5" t="s">
        <v>2342</v>
      </c>
      <c r="F560" s="3" t="s">
        <v>1303</v>
      </c>
      <c r="G560" s="8" t="s">
        <v>1304</v>
      </c>
      <c r="H560" s="8" t="s">
        <v>642</v>
      </c>
      <c r="I560" s="2" t="s">
        <v>1</v>
      </c>
      <c r="J560" s="2">
        <v>2009</v>
      </c>
      <c r="K560" s="2">
        <v>1</v>
      </c>
      <c r="L560" s="8" t="s">
        <v>3174</v>
      </c>
      <c r="M560" s="29">
        <f>VLOOKUP(E560:E1405,'[1]ELsevier PDA'!$E$3:$M$1000,9,0)</f>
        <v>1290</v>
      </c>
    </row>
    <row r="561" spans="1:13" s="1" customFormat="1" ht="20.25">
      <c r="A561" s="2">
        <v>560</v>
      </c>
      <c r="B561" s="2">
        <v>558</v>
      </c>
      <c r="C561" s="2" t="s">
        <v>1630</v>
      </c>
      <c r="D561" s="3" t="s">
        <v>1640</v>
      </c>
      <c r="E561" s="5" t="s">
        <v>2391</v>
      </c>
      <c r="F561" s="3" t="s">
        <v>1392</v>
      </c>
      <c r="G561" s="8" t="s">
        <v>1393</v>
      </c>
      <c r="H561" s="8" t="s">
        <v>642</v>
      </c>
      <c r="I561" s="2" t="s">
        <v>1</v>
      </c>
      <c r="J561" s="2">
        <v>2007</v>
      </c>
      <c r="K561" s="2">
        <v>1</v>
      </c>
      <c r="L561" s="8" t="s">
        <v>3223</v>
      </c>
      <c r="M561" s="29">
        <f>VLOOKUP(E561:E1406,'[1]ELsevier PDA'!$E$3:$M$1000,9,0)</f>
        <v>1488.1439999999998</v>
      </c>
    </row>
    <row r="562" spans="1:13" s="1" customFormat="1" ht="30">
      <c r="A562" s="2">
        <v>561</v>
      </c>
      <c r="B562" s="2">
        <v>559</v>
      </c>
      <c r="C562" s="2" t="s">
        <v>1630</v>
      </c>
      <c r="D562" s="3" t="s">
        <v>1640</v>
      </c>
      <c r="E562" s="5" t="s">
        <v>2127</v>
      </c>
      <c r="F562" s="3" t="s">
        <v>893</v>
      </c>
      <c r="G562" s="8" t="s">
        <v>894</v>
      </c>
      <c r="H562" s="8" t="s">
        <v>642</v>
      </c>
      <c r="I562" s="2" t="s">
        <v>1</v>
      </c>
      <c r="J562" s="2">
        <v>2009</v>
      </c>
      <c r="K562" s="2">
        <v>1</v>
      </c>
      <c r="L562" s="8" t="s">
        <v>2959</v>
      </c>
      <c r="M562" s="29">
        <f>VLOOKUP(E562:E1407,'[1]ELsevier PDA'!$E$3:$M$1000,9,0)</f>
        <v>1290</v>
      </c>
    </row>
    <row r="563" spans="1:13" s="1" customFormat="1" ht="20.25">
      <c r="A563" s="2">
        <v>562</v>
      </c>
      <c r="B563" s="2">
        <v>560</v>
      </c>
      <c r="C563" s="2" t="s">
        <v>1630</v>
      </c>
      <c r="D563" s="3" t="s">
        <v>1639</v>
      </c>
      <c r="E563" s="5" t="s">
        <v>2433</v>
      </c>
      <c r="F563" s="3" t="s">
        <v>1472</v>
      </c>
      <c r="G563" s="8" t="s">
        <v>1473</v>
      </c>
      <c r="H563" s="8" t="s">
        <v>88</v>
      </c>
      <c r="I563" s="2" t="s">
        <v>1</v>
      </c>
      <c r="J563" s="2">
        <v>2003</v>
      </c>
      <c r="K563" s="2">
        <v>1</v>
      </c>
      <c r="L563" s="8" t="s">
        <v>3265</v>
      </c>
      <c r="M563" s="29">
        <f>VLOOKUP(E563:E1408,'[1]ELsevier PDA'!$E$3:$M$1000,9,0)</f>
        <v>1767.171</v>
      </c>
    </row>
    <row r="564" spans="1:13" s="1" customFormat="1" ht="20.25">
      <c r="A564" s="2">
        <v>563</v>
      </c>
      <c r="B564" s="2">
        <v>561</v>
      </c>
      <c r="C564" s="2" t="s">
        <v>1632</v>
      </c>
      <c r="D564" s="3" t="s">
        <v>1646</v>
      </c>
      <c r="E564" s="5" t="s">
        <v>1860</v>
      </c>
      <c r="F564" s="6" t="s">
        <v>363</v>
      </c>
      <c r="G564" s="6" t="s">
        <v>364</v>
      </c>
      <c r="H564" s="6" t="s">
        <v>41</v>
      </c>
      <c r="I564" s="7" t="s">
        <v>102</v>
      </c>
      <c r="J564" s="7">
        <v>2012</v>
      </c>
      <c r="K564" s="7">
        <v>1</v>
      </c>
      <c r="L564" s="6" t="s">
        <v>2692</v>
      </c>
      <c r="M564" s="29">
        <f>VLOOKUP(E564:E1409,'[1]ELsevier PDA'!$E$3:$M$1000,9,0)</f>
        <v>896.55</v>
      </c>
    </row>
    <row r="565" spans="1:13" s="1" customFormat="1" ht="20.25">
      <c r="A565" s="2">
        <v>564</v>
      </c>
      <c r="B565" s="2">
        <v>562</v>
      </c>
      <c r="C565" s="2" t="s">
        <v>1630</v>
      </c>
      <c r="D565" s="3" t="s">
        <v>1639</v>
      </c>
      <c r="E565" s="5" t="s">
        <v>2170</v>
      </c>
      <c r="F565" s="3" t="s">
        <v>976</v>
      </c>
      <c r="G565" s="8" t="s">
        <v>977</v>
      </c>
      <c r="H565" s="8" t="s">
        <v>28</v>
      </c>
      <c r="I565" s="2" t="s">
        <v>1</v>
      </c>
      <c r="J565" s="2">
        <v>2007</v>
      </c>
      <c r="K565" s="2">
        <v>1</v>
      </c>
      <c r="L565" s="8" t="s">
        <v>3002</v>
      </c>
      <c r="M565" s="29">
        <f>VLOOKUP(E565:E1410,'[1]ELsevier PDA'!$E$3:$M$1000,9,0)</f>
        <v>1521.383</v>
      </c>
    </row>
    <row r="566" spans="1:13" s="1" customFormat="1" ht="20.25">
      <c r="A566" s="2">
        <v>565</v>
      </c>
      <c r="B566" s="2">
        <v>563</v>
      </c>
      <c r="C566" s="2" t="s">
        <v>1632</v>
      </c>
      <c r="D566" s="3" t="s">
        <v>1646</v>
      </c>
      <c r="E566" s="5" t="s">
        <v>1976</v>
      </c>
      <c r="F566" s="6" t="s">
        <v>593</v>
      </c>
      <c r="G566" s="6" t="s">
        <v>594</v>
      </c>
      <c r="H566" s="6" t="s">
        <v>41</v>
      </c>
      <c r="I566" s="7" t="s">
        <v>102</v>
      </c>
      <c r="J566" s="7">
        <v>2012</v>
      </c>
      <c r="K566" s="7">
        <v>1</v>
      </c>
      <c r="L566" s="6" t="s">
        <v>2808</v>
      </c>
      <c r="M566" s="29">
        <f>VLOOKUP(E566:E1411,'[1]ELsevier PDA'!$E$3:$M$1000,9,0)</f>
        <v>741.75</v>
      </c>
    </row>
    <row r="567" spans="1:13" s="1" customFormat="1" ht="20.25">
      <c r="A567" s="2">
        <v>566</v>
      </c>
      <c r="B567" s="2">
        <v>564</v>
      </c>
      <c r="C567" s="2" t="s">
        <v>1632</v>
      </c>
      <c r="D567" s="3" t="s">
        <v>1638</v>
      </c>
      <c r="E567" s="5" t="s">
        <v>1708</v>
      </c>
      <c r="F567" s="6" t="s">
        <v>57</v>
      </c>
      <c r="G567" s="6" t="s">
        <v>59</v>
      </c>
      <c r="H567" s="6" t="s">
        <v>7</v>
      </c>
      <c r="I567" s="7" t="s">
        <v>58</v>
      </c>
      <c r="J567" s="7">
        <v>2012</v>
      </c>
      <c r="K567" s="7">
        <v>2</v>
      </c>
      <c r="L567" s="6" t="s">
        <v>2540</v>
      </c>
      <c r="M567" s="29">
        <f>VLOOKUP(E567:E1412,'[1]ELsevier PDA'!$E$3:$M$1000,9,0)</f>
        <v>3225</v>
      </c>
    </row>
    <row r="568" spans="1:13" s="1" customFormat="1" ht="30">
      <c r="A568" s="2">
        <v>567</v>
      </c>
      <c r="B568" s="2">
        <v>565</v>
      </c>
      <c r="C568" s="2" t="s">
        <v>1630</v>
      </c>
      <c r="D568" s="3" t="s">
        <v>1636</v>
      </c>
      <c r="E568" s="5" t="s">
        <v>2283</v>
      </c>
      <c r="F568" s="3" t="s">
        <v>3351</v>
      </c>
      <c r="G568" s="8" t="s">
        <v>1194</v>
      </c>
      <c r="H568" s="8" t="s">
        <v>129</v>
      </c>
      <c r="I568" s="2" t="s">
        <v>109</v>
      </c>
      <c r="J568" s="2">
        <v>2005</v>
      </c>
      <c r="K568" s="2">
        <v>1</v>
      </c>
      <c r="L568" s="8" t="s">
        <v>3115</v>
      </c>
      <c r="M568" s="29">
        <f>VLOOKUP(E568:E1413,'[1]ELsevier PDA'!$E$3:$M$1000,9,0)</f>
        <v>671.015</v>
      </c>
    </row>
    <row r="569" spans="1:13" s="1" customFormat="1" ht="20.25">
      <c r="A569" s="2">
        <v>568</v>
      </c>
      <c r="B569" s="2">
        <v>566</v>
      </c>
      <c r="C569" s="2" t="s">
        <v>1630</v>
      </c>
      <c r="D569" s="3" t="s">
        <v>1637</v>
      </c>
      <c r="E569" s="5" t="s">
        <v>1967</v>
      </c>
      <c r="F569" s="3" t="s">
        <v>575</v>
      </c>
      <c r="G569" s="8" t="s">
        <v>576</v>
      </c>
      <c r="H569" s="8" t="s">
        <v>7</v>
      </c>
      <c r="I569" s="2" t="s">
        <v>1</v>
      </c>
      <c r="J569" s="2">
        <v>1997</v>
      </c>
      <c r="K569" s="2">
        <v>1</v>
      </c>
      <c r="L569" s="8" t="s">
        <v>2799</v>
      </c>
      <c r="M569" s="29">
        <f>VLOOKUP(E569:E1414,'[1]ELsevier PDA'!$E$3:$M$1000,9,0)</f>
        <v>837.0809999999999</v>
      </c>
    </row>
    <row r="570" spans="1:13" s="1" customFormat="1" ht="20.25">
      <c r="A570" s="2">
        <v>569</v>
      </c>
      <c r="B570" s="2">
        <v>567</v>
      </c>
      <c r="C570" s="2" t="s">
        <v>1630</v>
      </c>
      <c r="D570" s="3" t="s">
        <v>1631</v>
      </c>
      <c r="E570" s="5" t="s">
        <v>2155</v>
      </c>
      <c r="F570" s="3" t="s">
        <v>946</v>
      </c>
      <c r="G570" s="8" t="s">
        <v>947</v>
      </c>
      <c r="H570" s="8" t="s">
        <v>48</v>
      </c>
      <c r="I570" s="2" t="s">
        <v>11</v>
      </c>
      <c r="J570" s="2">
        <v>2003</v>
      </c>
      <c r="K570" s="2">
        <v>1</v>
      </c>
      <c r="L570" s="8" t="s">
        <v>2987</v>
      </c>
      <c r="M570" s="29">
        <f>VLOOKUP(E570:E1415,'[1]ELsevier PDA'!$E$3:$M$1000,9,0)</f>
        <v>1946.567</v>
      </c>
    </row>
    <row r="571" spans="1:13" s="1" customFormat="1" ht="20.25">
      <c r="A571" s="2">
        <v>570</v>
      </c>
      <c r="B571" s="2">
        <v>568</v>
      </c>
      <c r="C571" s="2" t="s">
        <v>1630</v>
      </c>
      <c r="D571" s="3" t="s">
        <v>1637</v>
      </c>
      <c r="E571" s="5" t="s">
        <v>1906</v>
      </c>
      <c r="F571" s="6" t="s">
        <v>454</v>
      </c>
      <c r="G571" s="6" t="s">
        <v>455</v>
      </c>
      <c r="H571" s="6" t="s">
        <v>7</v>
      </c>
      <c r="I571" s="7" t="s">
        <v>5</v>
      </c>
      <c r="J571" s="7">
        <v>2013</v>
      </c>
      <c r="K571" s="7">
        <v>1</v>
      </c>
      <c r="L571" s="6" t="s">
        <v>2738</v>
      </c>
      <c r="M571" s="29">
        <f>VLOOKUP(E571:E1416,'[1]ELsevier PDA'!$E$3:$M$1000,9,0)</f>
        <v>580.5</v>
      </c>
    </row>
    <row r="572" spans="1:13" s="1" customFormat="1" ht="20.25">
      <c r="A572" s="2">
        <v>571</v>
      </c>
      <c r="B572" s="2">
        <v>569</v>
      </c>
      <c r="C572" s="2" t="s">
        <v>1630</v>
      </c>
      <c r="D572" s="3" t="s">
        <v>1648</v>
      </c>
      <c r="E572" s="5" t="s">
        <v>2490</v>
      </c>
      <c r="F572" s="3" t="s">
        <v>1582</v>
      </c>
      <c r="G572" s="8" t="s">
        <v>1583</v>
      </c>
      <c r="H572" s="8" t="s">
        <v>7</v>
      </c>
      <c r="I572" s="2" t="s">
        <v>11</v>
      </c>
      <c r="J572" s="2">
        <v>2011</v>
      </c>
      <c r="K572" s="2">
        <v>1</v>
      </c>
      <c r="L572" s="8" t="s">
        <v>3322</v>
      </c>
      <c r="M572" s="29">
        <f>VLOOKUP(E572:E1417,'[1]ELsevier PDA'!$E$3:$M$1000,9,0)</f>
        <v>967.5</v>
      </c>
    </row>
    <row r="573" spans="1:13" s="1" customFormat="1" ht="20.25">
      <c r="A573" s="2">
        <v>572</v>
      </c>
      <c r="B573" s="2">
        <v>570</v>
      </c>
      <c r="C573" s="2" t="s">
        <v>1630</v>
      </c>
      <c r="D573" s="3" t="s">
        <v>1634</v>
      </c>
      <c r="E573" s="5" t="s">
        <v>1845</v>
      </c>
      <c r="F573" s="6" t="s">
        <v>334</v>
      </c>
      <c r="G573" s="6" t="s">
        <v>113</v>
      </c>
      <c r="H573" s="6" t="s">
        <v>114</v>
      </c>
      <c r="I573" s="7" t="s">
        <v>1</v>
      </c>
      <c r="J573" s="7">
        <v>2013</v>
      </c>
      <c r="K573" s="7">
        <v>1</v>
      </c>
      <c r="L573" s="6" t="s">
        <v>2677</v>
      </c>
      <c r="M573" s="29">
        <f>VLOOKUP(E573:E1418,'[1]ELsevier PDA'!$E$3:$M$1000,9,0)</f>
        <v>1606.05</v>
      </c>
    </row>
    <row r="574" spans="1:13" s="1" customFormat="1" ht="20.25">
      <c r="A574" s="2">
        <v>573</v>
      </c>
      <c r="B574" s="2">
        <v>571</v>
      </c>
      <c r="C574" s="2" t="s">
        <v>1630</v>
      </c>
      <c r="D574" s="3" t="s">
        <v>1631</v>
      </c>
      <c r="E574" s="5" t="s">
        <v>1889</v>
      </c>
      <c r="F574" s="3" t="s">
        <v>420</v>
      </c>
      <c r="G574" s="8" t="s">
        <v>421</v>
      </c>
      <c r="H574" s="8" t="s">
        <v>3</v>
      </c>
      <c r="I574" s="2" t="s">
        <v>1</v>
      </c>
      <c r="J574" s="2">
        <v>2004</v>
      </c>
      <c r="K574" s="2">
        <v>1</v>
      </c>
      <c r="L574" s="8" t="s">
        <v>2721</v>
      </c>
      <c r="M574" s="29">
        <f>VLOOKUP(E574:E1419,'[1]ELsevier PDA'!$E$3:$M$1000,9,0)</f>
        <v>1833.606</v>
      </c>
    </row>
    <row r="575" spans="1:13" s="1" customFormat="1" ht="20.25">
      <c r="A575" s="2">
        <v>574</v>
      </c>
      <c r="B575" s="2">
        <v>572</v>
      </c>
      <c r="C575" s="2" t="s">
        <v>1630</v>
      </c>
      <c r="D575" s="3" t="s">
        <v>1634</v>
      </c>
      <c r="E575" s="5" t="s">
        <v>1864</v>
      </c>
      <c r="F575" s="3" t="s">
        <v>371</v>
      </c>
      <c r="G575" s="8" t="s">
        <v>372</v>
      </c>
      <c r="H575" s="8" t="s">
        <v>48</v>
      </c>
      <c r="I575" s="2" t="s">
        <v>70</v>
      </c>
      <c r="J575" s="2">
        <v>1999</v>
      </c>
      <c r="K575" s="2">
        <v>1</v>
      </c>
      <c r="L575" s="8" t="s">
        <v>2696</v>
      </c>
      <c r="M575" s="29">
        <f>VLOOKUP(E575:E1420,'[1]ELsevier PDA'!$E$3:$M$1000,9,0)</f>
        <v>1488.1439999999998</v>
      </c>
    </row>
    <row r="576" spans="1:13" s="1" customFormat="1" ht="20.25">
      <c r="A576" s="2">
        <v>575</v>
      </c>
      <c r="B576" s="2">
        <v>573</v>
      </c>
      <c r="C576" s="2" t="s">
        <v>1632</v>
      </c>
      <c r="D576" s="3" t="s">
        <v>1638</v>
      </c>
      <c r="E576" s="5" t="s">
        <v>1857</v>
      </c>
      <c r="F576" s="6" t="s">
        <v>357</v>
      </c>
      <c r="G576" s="6" t="s">
        <v>358</v>
      </c>
      <c r="H576" s="6" t="s">
        <v>7</v>
      </c>
      <c r="I576" s="7" t="s">
        <v>5</v>
      </c>
      <c r="J576" s="7">
        <v>2013</v>
      </c>
      <c r="K576" s="7">
        <v>1</v>
      </c>
      <c r="L576" s="6" t="s">
        <v>2689</v>
      </c>
      <c r="M576" s="29">
        <f>VLOOKUP(E576:E1421,'[1]ELsevier PDA'!$E$3:$M$1000,9,0)</f>
        <v>1612.5</v>
      </c>
    </row>
    <row r="577" spans="1:13" s="1" customFormat="1" ht="20.25">
      <c r="A577" s="2">
        <v>576</v>
      </c>
      <c r="B577" s="2">
        <v>574</v>
      </c>
      <c r="C577" s="2" t="s">
        <v>1630</v>
      </c>
      <c r="D577" s="3" t="s">
        <v>1636</v>
      </c>
      <c r="E577" s="5" t="s">
        <v>1917</v>
      </c>
      <c r="F577" s="6" t="s">
        <v>476</v>
      </c>
      <c r="G577" s="6" t="s">
        <v>477</v>
      </c>
      <c r="H577" s="6" t="s">
        <v>114</v>
      </c>
      <c r="I577" s="7" t="s">
        <v>1</v>
      </c>
      <c r="J577" s="7">
        <v>2012</v>
      </c>
      <c r="K577" s="7">
        <v>1</v>
      </c>
      <c r="L577" s="6" t="s">
        <v>2749</v>
      </c>
      <c r="M577" s="29">
        <f>VLOOKUP(E577:E1422,'[1]ELsevier PDA'!$E$3:$M$1000,9,0)</f>
        <v>1606.05</v>
      </c>
    </row>
    <row r="578" spans="1:13" s="1" customFormat="1" ht="20.25">
      <c r="A578" s="2">
        <v>577</v>
      </c>
      <c r="B578" s="2">
        <v>575</v>
      </c>
      <c r="C578" s="2" t="s">
        <v>1630</v>
      </c>
      <c r="D578" s="3" t="s">
        <v>1631</v>
      </c>
      <c r="E578" s="5" t="s">
        <v>2298</v>
      </c>
      <c r="F578" s="3" t="s">
        <v>1221</v>
      </c>
      <c r="G578" s="8" t="s">
        <v>1222</v>
      </c>
      <c r="H578" s="8" t="s">
        <v>48</v>
      </c>
      <c r="I578" s="2" t="s">
        <v>1</v>
      </c>
      <c r="J578" s="2">
        <v>2007</v>
      </c>
      <c r="K578" s="2">
        <v>1</v>
      </c>
      <c r="L578" s="8" t="s">
        <v>3130</v>
      </c>
      <c r="M578" s="29">
        <f>VLOOKUP(E578:E1423,'[1]ELsevier PDA'!$E$3:$M$1000,9,0)</f>
        <v>624.4889999999999</v>
      </c>
    </row>
    <row r="579" spans="1:13" s="1" customFormat="1" ht="20.25">
      <c r="A579" s="2">
        <v>578</v>
      </c>
      <c r="B579" s="2">
        <v>576</v>
      </c>
      <c r="C579" s="2" t="s">
        <v>1630</v>
      </c>
      <c r="D579" s="3" t="s">
        <v>1639</v>
      </c>
      <c r="E579" s="5" t="s">
        <v>2349</v>
      </c>
      <c r="F579" s="3" t="s">
        <v>1316</v>
      </c>
      <c r="G579" s="8" t="s">
        <v>1317</v>
      </c>
      <c r="H579" s="8" t="s">
        <v>7</v>
      </c>
      <c r="I579" s="2" t="s">
        <v>11</v>
      </c>
      <c r="J579" s="2">
        <v>1996</v>
      </c>
      <c r="K579" s="2">
        <v>1</v>
      </c>
      <c r="L579" s="8" t="s">
        <v>3181</v>
      </c>
      <c r="M579" s="29">
        <f>VLOOKUP(E579:E1424,'[1]ELsevier PDA'!$E$3:$M$1000,9,0)</f>
        <v>1235.691</v>
      </c>
    </row>
    <row r="580" spans="1:13" s="1" customFormat="1" ht="30">
      <c r="A580" s="2">
        <v>579</v>
      </c>
      <c r="B580" s="2">
        <v>577</v>
      </c>
      <c r="C580" s="2" t="s">
        <v>1630</v>
      </c>
      <c r="D580" s="3" t="s">
        <v>1645</v>
      </c>
      <c r="E580" s="5" t="s">
        <v>2397</v>
      </c>
      <c r="F580" s="3" t="s">
        <v>1403</v>
      </c>
      <c r="G580" s="8" t="s">
        <v>1404</v>
      </c>
      <c r="H580" s="8" t="s">
        <v>28</v>
      </c>
      <c r="I580" s="2" t="s">
        <v>1</v>
      </c>
      <c r="J580" s="2">
        <v>2007</v>
      </c>
      <c r="K580" s="2">
        <v>1</v>
      </c>
      <c r="L580" s="8" t="s">
        <v>3229</v>
      </c>
      <c r="M580" s="29">
        <f>VLOOKUP(E580:E1425,'[1]ELsevier PDA'!$E$3:$M$1000,9,0)</f>
        <v>1142.682</v>
      </c>
    </row>
    <row r="581" spans="1:13" s="1" customFormat="1" ht="20.25">
      <c r="A581" s="2">
        <v>580</v>
      </c>
      <c r="B581" s="2">
        <v>578</v>
      </c>
      <c r="C581" s="2" t="s">
        <v>1630</v>
      </c>
      <c r="D581" s="3" t="s">
        <v>1631</v>
      </c>
      <c r="E581" s="5" t="s">
        <v>2182</v>
      </c>
      <c r="F581" s="3" t="s">
        <v>999</v>
      </c>
      <c r="G581" s="8" t="s">
        <v>1000</v>
      </c>
      <c r="H581" s="8" t="s">
        <v>17</v>
      </c>
      <c r="I581" s="2" t="s">
        <v>1</v>
      </c>
      <c r="J581" s="2">
        <v>1998</v>
      </c>
      <c r="K581" s="2">
        <v>1</v>
      </c>
      <c r="L581" s="8" t="s">
        <v>3014</v>
      </c>
      <c r="M581" s="29">
        <f>VLOOKUP(E581:E1426,'[1]ELsevier PDA'!$E$3:$M$1000,9,0)</f>
        <v>2059.4849999999997</v>
      </c>
    </row>
    <row r="582" spans="1:13" s="1" customFormat="1" ht="20.25">
      <c r="A582" s="2">
        <v>581</v>
      </c>
      <c r="B582" s="2">
        <v>579</v>
      </c>
      <c r="C582" s="2" t="s">
        <v>1630</v>
      </c>
      <c r="D582" s="3" t="s">
        <v>1636</v>
      </c>
      <c r="E582" s="5" t="s">
        <v>2322</v>
      </c>
      <c r="F582" s="3" t="s">
        <v>1265</v>
      </c>
      <c r="G582" s="8" t="s">
        <v>1266</v>
      </c>
      <c r="H582" s="8" t="s">
        <v>3</v>
      </c>
      <c r="I582" s="2" t="s">
        <v>1</v>
      </c>
      <c r="J582" s="2">
        <v>2003</v>
      </c>
      <c r="K582" s="2">
        <v>1</v>
      </c>
      <c r="L582" s="8" t="s">
        <v>3154</v>
      </c>
      <c r="M582" s="29">
        <f>VLOOKUP(E582:E1427,'[1]ELsevier PDA'!$E$3:$M$1000,9,0)</f>
        <v>1607.7269999999999</v>
      </c>
    </row>
    <row r="583" spans="1:13" s="1" customFormat="1" ht="20.25">
      <c r="A583" s="2">
        <v>582</v>
      </c>
      <c r="B583" s="2">
        <v>580</v>
      </c>
      <c r="C583" s="2" t="s">
        <v>1632</v>
      </c>
      <c r="D583" s="3" t="s">
        <v>1633</v>
      </c>
      <c r="E583" s="5" t="s">
        <v>1717</v>
      </c>
      <c r="F583" s="6" t="s">
        <v>76</v>
      </c>
      <c r="G583" s="6" t="s">
        <v>77</v>
      </c>
      <c r="H583" s="6" t="s">
        <v>7</v>
      </c>
      <c r="I583" s="7" t="s">
        <v>1</v>
      </c>
      <c r="J583" s="7">
        <v>2013</v>
      </c>
      <c r="K583" s="7">
        <v>1</v>
      </c>
      <c r="L583" s="6" t="s">
        <v>2549</v>
      </c>
      <c r="M583" s="29">
        <f>VLOOKUP(E583:E1428,'[1]ELsevier PDA'!$E$3:$M$1000,9,0)</f>
        <v>451.5</v>
      </c>
    </row>
    <row r="584" spans="1:13" s="1" customFormat="1" ht="30">
      <c r="A584" s="2">
        <v>583</v>
      </c>
      <c r="B584" s="2">
        <v>581</v>
      </c>
      <c r="C584" s="2" t="s">
        <v>1630</v>
      </c>
      <c r="D584" s="3" t="s">
        <v>1645</v>
      </c>
      <c r="E584" s="5" t="s">
        <v>2055</v>
      </c>
      <c r="F584" s="6" t="s">
        <v>751</v>
      </c>
      <c r="G584" s="6" t="s">
        <v>752</v>
      </c>
      <c r="H584" s="6" t="s">
        <v>7</v>
      </c>
      <c r="I584" s="7" t="s">
        <v>1</v>
      </c>
      <c r="J584" s="7">
        <v>2013</v>
      </c>
      <c r="K584" s="7">
        <v>1</v>
      </c>
      <c r="L584" s="6" t="s">
        <v>2887</v>
      </c>
      <c r="M584" s="29">
        <f>VLOOKUP(E584:E1429,'[1]ELsevier PDA'!$E$3:$M$1000,9,0)</f>
        <v>806.25</v>
      </c>
    </row>
    <row r="585" spans="1:13" s="1" customFormat="1" ht="20.25">
      <c r="A585" s="2">
        <v>584</v>
      </c>
      <c r="B585" s="2">
        <v>582</v>
      </c>
      <c r="C585" s="2" t="s">
        <v>1630</v>
      </c>
      <c r="D585" s="3" t="s">
        <v>1639</v>
      </c>
      <c r="E585" s="5" t="s">
        <v>1837</v>
      </c>
      <c r="F585" s="6" t="s">
        <v>317</v>
      </c>
      <c r="G585" s="6" t="s">
        <v>318</v>
      </c>
      <c r="H585" s="6" t="s">
        <v>7</v>
      </c>
      <c r="I585" s="7" t="s">
        <v>11</v>
      </c>
      <c r="J585" s="7">
        <v>2012</v>
      </c>
      <c r="K585" s="7">
        <v>1</v>
      </c>
      <c r="L585" s="6" t="s">
        <v>2669</v>
      </c>
      <c r="M585" s="29">
        <f>VLOOKUP(E585:E1430,'[1]ELsevier PDA'!$E$3:$M$1000,9,0)</f>
        <v>806.25</v>
      </c>
    </row>
    <row r="586" spans="1:13" s="1" customFormat="1" ht="20.25">
      <c r="A586" s="2">
        <v>585</v>
      </c>
      <c r="B586" s="2">
        <v>583</v>
      </c>
      <c r="C586" s="2" t="s">
        <v>1630</v>
      </c>
      <c r="D586" s="3" t="s">
        <v>1640</v>
      </c>
      <c r="E586" s="5" t="s">
        <v>1709</v>
      </c>
      <c r="F586" s="6" t="s">
        <v>1658</v>
      </c>
      <c r="G586" s="6" t="s">
        <v>60</v>
      </c>
      <c r="H586" s="6" t="s">
        <v>7</v>
      </c>
      <c r="I586" s="7" t="s">
        <v>1</v>
      </c>
      <c r="J586" s="7">
        <v>2012</v>
      </c>
      <c r="K586" s="7">
        <v>1</v>
      </c>
      <c r="L586" s="6" t="s">
        <v>2541</v>
      </c>
      <c r="M586" s="29">
        <f>VLOOKUP(E586:E1431,'[1]ELsevier PDA'!$E$3:$M$1000,9,0)</f>
        <v>516</v>
      </c>
    </row>
    <row r="587" spans="1:13" s="1" customFormat="1" ht="20.25">
      <c r="A587" s="2">
        <v>586</v>
      </c>
      <c r="B587" s="2">
        <v>584</v>
      </c>
      <c r="C587" s="2" t="s">
        <v>1630</v>
      </c>
      <c r="D587" s="3" t="s">
        <v>1634</v>
      </c>
      <c r="E587" s="5" t="s">
        <v>2371</v>
      </c>
      <c r="F587" s="3" t="s">
        <v>1356</v>
      </c>
      <c r="G587" s="8" t="s">
        <v>1357</v>
      </c>
      <c r="H587" s="8" t="s">
        <v>48</v>
      </c>
      <c r="I587" s="2" t="s">
        <v>1</v>
      </c>
      <c r="J587" s="2">
        <v>2008</v>
      </c>
      <c r="K587" s="2">
        <v>1</v>
      </c>
      <c r="L587" s="8" t="s">
        <v>3203</v>
      </c>
      <c r="M587" s="29">
        <f>VLOOKUP(E587:E1432,'[1]ELsevier PDA'!$E$3:$M$1000,9,0)</f>
        <v>664.35</v>
      </c>
    </row>
    <row r="588" spans="1:13" s="1" customFormat="1" ht="20.25">
      <c r="A588" s="2">
        <v>587</v>
      </c>
      <c r="B588" s="2">
        <v>585</v>
      </c>
      <c r="C588" s="2" t="s">
        <v>1630</v>
      </c>
      <c r="D588" s="3" t="s">
        <v>1634</v>
      </c>
      <c r="E588" s="5" t="s">
        <v>2303</v>
      </c>
      <c r="F588" s="3" t="s">
        <v>1231</v>
      </c>
      <c r="G588" s="8" t="s">
        <v>1232</v>
      </c>
      <c r="H588" s="8" t="s">
        <v>129</v>
      </c>
      <c r="I588" s="2" t="s">
        <v>5</v>
      </c>
      <c r="J588" s="2">
        <v>2004</v>
      </c>
      <c r="K588" s="2">
        <v>1</v>
      </c>
      <c r="L588" s="8" t="s">
        <v>3135</v>
      </c>
      <c r="M588" s="29">
        <f>VLOOKUP(E588:E1433,'[1]ELsevier PDA'!$E$3:$M$1000,9,0)</f>
        <v>956.6639999999999</v>
      </c>
    </row>
    <row r="589" spans="1:13" s="1" customFormat="1" ht="20.25">
      <c r="A589" s="2">
        <v>588</v>
      </c>
      <c r="B589" s="2">
        <v>586</v>
      </c>
      <c r="C589" s="2" t="s">
        <v>1632</v>
      </c>
      <c r="D589" s="3" t="s">
        <v>1633</v>
      </c>
      <c r="E589" s="5" t="s">
        <v>1740</v>
      </c>
      <c r="F589" s="6" t="s">
        <v>125</v>
      </c>
      <c r="G589" s="6" t="s">
        <v>126</v>
      </c>
      <c r="H589" s="6" t="s">
        <v>7</v>
      </c>
      <c r="I589" s="7" t="s">
        <v>5</v>
      </c>
      <c r="J589" s="7">
        <v>2012</v>
      </c>
      <c r="K589" s="7">
        <v>1</v>
      </c>
      <c r="L589" s="6" t="s">
        <v>2572</v>
      </c>
      <c r="M589" s="29">
        <f>VLOOKUP(E589:E1434,'[1]ELsevier PDA'!$E$3:$M$1000,9,0)</f>
        <v>806.25</v>
      </c>
    </row>
    <row r="590" spans="1:13" s="1" customFormat="1" ht="40.5">
      <c r="A590" s="2">
        <v>589</v>
      </c>
      <c r="B590" s="2">
        <v>587</v>
      </c>
      <c r="C590" s="2" t="s">
        <v>1632</v>
      </c>
      <c r="D590" s="3" t="s">
        <v>1642</v>
      </c>
      <c r="E590" s="5" t="s">
        <v>1878</v>
      </c>
      <c r="F590" s="6" t="s">
        <v>399</v>
      </c>
      <c r="G590" s="6" t="s">
        <v>400</v>
      </c>
      <c r="H590" s="6" t="s">
        <v>7</v>
      </c>
      <c r="I590" s="7" t="s">
        <v>5</v>
      </c>
      <c r="J590" s="7">
        <v>2013</v>
      </c>
      <c r="K590" s="7">
        <v>1</v>
      </c>
      <c r="L590" s="6" t="s">
        <v>2710</v>
      </c>
      <c r="M590" s="29">
        <f>VLOOKUP(E590:E1435,'[1]ELsevier PDA'!$E$3:$M$1000,9,0)</f>
        <v>806.25</v>
      </c>
    </row>
    <row r="591" spans="1:13" s="1" customFormat="1" ht="20.25">
      <c r="A591" s="2">
        <v>590</v>
      </c>
      <c r="B591" s="2">
        <v>588</v>
      </c>
      <c r="C591" s="2" t="s">
        <v>1630</v>
      </c>
      <c r="D591" s="3" t="s">
        <v>1634</v>
      </c>
      <c r="E591" s="5" t="s">
        <v>2213</v>
      </c>
      <c r="F591" s="3" t="s">
        <v>1059</v>
      </c>
      <c r="G591" s="8" t="s">
        <v>1060</v>
      </c>
      <c r="H591" s="8" t="s">
        <v>48</v>
      </c>
      <c r="I591" s="2" t="s">
        <v>1</v>
      </c>
      <c r="J591" s="2">
        <v>2006</v>
      </c>
      <c r="K591" s="2">
        <v>1</v>
      </c>
      <c r="L591" s="8" t="s">
        <v>3045</v>
      </c>
      <c r="M591" s="29">
        <f>VLOOKUP(E591:E1436,'[1]ELsevier PDA'!$E$3:$M$1000,9,0)</f>
        <v>498.28399999999993</v>
      </c>
    </row>
    <row r="592" spans="1:13" s="1" customFormat="1" ht="20.25">
      <c r="A592" s="2">
        <v>591</v>
      </c>
      <c r="B592" s="2">
        <v>589</v>
      </c>
      <c r="C592" s="2" t="s">
        <v>1630</v>
      </c>
      <c r="D592" s="3" t="s">
        <v>1650</v>
      </c>
      <c r="E592" s="5" t="s">
        <v>1998</v>
      </c>
      <c r="F592" s="6" t="s">
        <v>636</v>
      </c>
      <c r="G592" s="6" t="s">
        <v>637</v>
      </c>
      <c r="H592" s="6" t="s">
        <v>178</v>
      </c>
      <c r="I592" s="7" t="s">
        <v>1</v>
      </c>
      <c r="J592" s="7">
        <v>2012</v>
      </c>
      <c r="K592" s="7">
        <v>1</v>
      </c>
      <c r="L592" s="6" t="s">
        <v>2830</v>
      </c>
      <c r="M592" s="29">
        <f>VLOOKUP(E592:E1437,'[1]ELsevier PDA'!$E$3:$M$1000,9,0)</f>
        <v>516</v>
      </c>
    </row>
    <row r="593" spans="1:13" s="1" customFormat="1" ht="20.25">
      <c r="A593" s="2">
        <v>592</v>
      </c>
      <c r="B593" s="2">
        <v>590</v>
      </c>
      <c r="C593" s="2" t="s">
        <v>1630</v>
      </c>
      <c r="D593" s="3" t="s">
        <v>1636</v>
      </c>
      <c r="E593" s="5" t="s">
        <v>2158</v>
      </c>
      <c r="F593" s="6" t="s">
        <v>952</v>
      </c>
      <c r="G593" s="6" t="s">
        <v>953</v>
      </c>
      <c r="H593" s="6" t="s">
        <v>3</v>
      </c>
      <c r="I593" s="7" t="s">
        <v>1</v>
      </c>
      <c r="J593" s="7">
        <v>2012</v>
      </c>
      <c r="K593" s="7">
        <v>1</v>
      </c>
      <c r="L593" s="6" t="s">
        <v>2990</v>
      </c>
      <c r="M593" s="29">
        <f>VLOOKUP(E593:E1438,'[1]ELsevier PDA'!$E$3:$M$1000,9,0)</f>
        <v>967.5</v>
      </c>
    </row>
    <row r="594" spans="1:13" s="1" customFormat="1" ht="20.25">
      <c r="A594" s="2">
        <v>593</v>
      </c>
      <c r="B594" s="2">
        <v>591</v>
      </c>
      <c r="C594" s="2" t="s">
        <v>1630</v>
      </c>
      <c r="D594" s="3" t="s">
        <v>1634</v>
      </c>
      <c r="E594" s="5" t="s">
        <v>1899</v>
      </c>
      <c r="F594" s="3" t="s">
        <v>440</v>
      </c>
      <c r="G594" s="8" t="s">
        <v>441</v>
      </c>
      <c r="H594" s="8" t="s">
        <v>114</v>
      </c>
      <c r="I594" s="2" t="s">
        <v>1</v>
      </c>
      <c r="J594" s="2">
        <v>2009</v>
      </c>
      <c r="K594" s="2">
        <v>1</v>
      </c>
      <c r="L594" s="8" t="s">
        <v>2731</v>
      </c>
      <c r="M594" s="29">
        <f>VLOOKUP(E594:E1439,'[1]ELsevier PDA'!$E$3:$M$1000,9,0)</f>
        <v>1257.75</v>
      </c>
    </row>
    <row r="595" spans="1:13" s="1" customFormat="1" ht="20.25">
      <c r="A595" s="2">
        <v>594</v>
      </c>
      <c r="B595" s="2">
        <v>592</v>
      </c>
      <c r="C595" s="2" t="s">
        <v>1632</v>
      </c>
      <c r="D595" s="3" t="s">
        <v>1646</v>
      </c>
      <c r="E595" s="5" t="s">
        <v>2328</v>
      </c>
      <c r="F595" s="6" t="s">
        <v>1277</v>
      </c>
      <c r="G595" s="6" t="s">
        <v>1278</v>
      </c>
      <c r="H595" s="6" t="s">
        <v>41</v>
      </c>
      <c r="I595" s="7" t="s">
        <v>5</v>
      </c>
      <c r="J595" s="7">
        <v>2012</v>
      </c>
      <c r="K595" s="7">
        <v>1</v>
      </c>
      <c r="L595" s="6" t="s">
        <v>3160</v>
      </c>
      <c r="M595" s="29">
        <f>VLOOKUP(E595:E1440,'[1]ELsevier PDA'!$E$3:$M$1000,9,0)</f>
        <v>1928.55</v>
      </c>
    </row>
    <row r="596" spans="1:13" s="1" customFormat="1" ht="20.25">
      <c r="A596" s="2">
        <v>595</v>
      </c>
      <c r="B596" s="2">
        <v>593</v>
      </c>
      <c r="C596" s="2" t="s">
        <v>1630</v>
      </c>
      <c r="D596" s="3" t="s">
        <v>1637</v>
      </c>
      <c r="E596" s="5" t="s">
        <v>2231</v>
      </c>
      <c r="F596" s="3" t="s">
        <v>1094</v>
      </c>
      <c r="G596" s="8" t="s">
        <v>1095</v>
      </c>
      <c r="H596" s="8" t="s">
        <v>7</v>
      </c>
      <c r="I596" s="2" t="s">
        <v>1</v>
      </c>
      <c r="J596" s="2">
        <v>2005</v>
      </c>
      <c r="K596" s="2">
        <v>1</v>
      </c>
      <c r="L596" s="8" t="s">
        <v>3063</v>
      </c>
      <c r="M596" s="29">
        <f>VLOOKUP(E596:E1441,'[1]ELsevier PDA'!$E$3:$M$1000,9,0)</f>
        <v>564.719</v>
      </c>
    </row>
    <row r="597" spans="1:13" s="1" customFormat="1" ht="30">
      <c r="A597" s="2">
        <v>596</v>
      </c>
      <c r="B597" s="2">
        <v>594</v>
      </c>
      <c r="C597" s="2" t="s">
        <v>1630</v>
      </c>
      <c r="D597" s="3" t="s">
        <v>1645</v>
      </c>
      <c r="E597" s="5" t="s">
        <v>2029</v>
      </c>
      <c r="F597" s="3" t="s">
        <v>700</v>
      </c>
      <c r="G597" s="8" t="s">
        <v>701</v>
      </c>
      <c r="H597" s="8" t="s">
        <v>28</v>
      </c>
      <c r="I597" s="2" t="s">
        <v>1</v>
      </c>
      <c r="J597" s="2">
        <v>2008</v>
      </c>
      <c r="K597" s="2">
        <v>1</v>
      </c>
      <c r="L597" s="8" t="s">
        <v>2861</v>
      </c>
      <c r="M597" s="29">
        <f>VLOOKUP(E597:E1442,'[1]ELsevier PDA'!$E$3:$M$1000,9,0)</f>
        <v>999.75</v>
      </c>
    </row>
    <row r="598" spans="1:13" s="1" customFormat="1" ht="30">
      <c r="A598" s="2">
        <v>597</v>
      </c>
      <c r="B598" s="2">
        <v>595</v>
      </c>
      <c r="C598" s="2" t="s">
        <v>1630</v>
      </c>
      <c r="D598" s="3" t="s">
        <v>1653</v>
      </c>
      <c r="E598" s="5" t="s">
        <v>2253</v>
      </c>
      <c r="F598" s="3" t="s">
        <v>1133</v>
      </c>
      <c r="G598" s="8" t="s">
        <v>1134</v>
      </c>
      <c r="H598" s="8" t="s">
        <v>178</v>
      </c>
      <c r="I598" s="2" t="s">
        <v>11</v>
      </c>
      <c r="J598" s="2">
        <v>2009</v>
      </c>
      <c r="K598" s="2">
        <v>1</v>
      </c>
      <c r="L598" s="8" t="s">
        <v>3085</v>
      </c>
      <c r="M598" s="29">
        <f>VLOOKUP(E598:E1443,'[1]ELsevier PDA'!$E$3:$M$1000,9,0)</f>
        <v>283.8</v>
      </c>
    </row>
    <row r="599" spans="1:13" s="1" customFormat="1" ht="20.25">
      <c r="A599" s="2">
        <v>598</v>
      </c>
      <c r="B599" s="2">
        <v>596</v>
      </c>
      <c r="C599" s="2" t="s">
        <v>1630</v>
      </c>
      <c r="D599" s="3" t="s">
        <v>1640</v>
      </c>
      <c r="E599" s="5" t="s">
        <v>1723</v>
      </c>
      <c r="F599" s="6" t="s">
        <v>89</v>
      </c>
      <c r="G599" s="6" t="s">
        <v>90</v>
      </c>
      <c r="H599" s="6" t="s">
        <v>7</v>
      </c>
      <c r="I599" s="7" t="s">
        <v>11</v>
      </c>
      <c r="J599" s="7">
        <v>2012</v>
      </c>
      <c r="K599" s="7">
        <v>1</v>
      </c>
      <c r="L599" s="6" t="s">
        <v>2555</v>
      </c>
      <c r="M599" s="29">
        <f>VLOOKUP(E599:E1444,'[1]ELsevier PDA'!$E$3:$M$1000,9,0)</f>
        <v>580.5</v>
      </c>
    </row>
    <row r="600" spans="1:13" s="1" customFormat="1" ht="30">
      <c r="A600" s="2">
        <v>599</v>
      </c>
      <c r="B600" s="2">
        <v>597</v>
      </c>
      <c r="C600" s="2" t="s">
        <v>1630</v>
      </c>
      <c r="D600" s="3" t="s">
        <v>1653</v>
      </c>
      <c r="E600" s="5" t="s">
        <v>2140</v>
      </c>
      <c r="F600" s="3" t="s">
        <v>918</v>
      </c>
      <c r="G600" s="8" t="s">
        <v>588</v>
      </c>
      <c r="H600" s="8" t="s">
        <v>178</v>
      </c>
      <c r="I600" s="2" t="s">
        <v>1</v>
      </c>
      <c r="J600" s="2">
        <v>2003</v>
      </c>
      <c r="K600" s="2">
        <v>1</v>
      </c>
      <c r="L600" s="8" t="s">
        <v>2972</v>
      </c>
      <c r="M600" s="29">
        <f>VLOOKUP(E600:E1445,'[1]ELsevier PDA'!$E$3:$M$1000,9,0)</f>
        <v>385.323</v>
      </c>
    </row>
    <row r="601" spans="1:13" s="1" customFormat="1" ht="30">
      <c r="A601" s="2">
        <v>600</v>
      </c>
      <c r="B601" s="2">
        <v>598</v>
      </c>
      <c r="C601" s="2" t="s">
        <v>1630</v>
      </c>
      <c r="D601" s="3" t="s">
        <v>1653</v>
      </c>
      <c r="E601" s="5" t="s">
        <v>1973</v>
      </c>
      <c r="F601" s="3" t="s">
        <v>587</v>
      </c>
      <c r="G601" s="8" t="s">
        <v>588</v>
      </c>
      <c r="H601" s="8" t="s">
        <v>178</v>
      </c>
      <c r="I601" s="2" t="s">
        <v>1</v>
      </c>
      <c r="J601" s="2">
        <v>2004</v>
      </c>
      <c r="K601" s="2">
        <v>1</v>
      </c>
      <c r="L601" s="8" t="s">
        <v>2805</v>
      </c>
      <c r="M601" s="29">
        <f>VLOOKUP(E601:E1446,'[1]ELsevier PDA'!$E$3:$M$1000,9,0)</f>
        <v>398.61</v>
      </c>
    </row>
    <row r="602" spans="1:13" s="1" customFormat="1" ht="20.25">
      <c r="A602" s="2">
        <v>601</v>
      </c>
      <c r="B602" s="2">
        <v>599</v>
      </c>
      <c r="C602" s="2" t="s">
        <v>1630</v>
      </c>
      <c r="D602" s="3" t="s">
        <v>1653</v>
      </c>
      <c r="E602" s="5" t="s">
        <v>1939</v>
      </c>
      <c r="F602" s="3" t="s">
        <v>519</v>
      </c>
      <c r="G602" s="8" t="s">
        <v>520</v>
      </c>
      <c r="H602" s="8" t="s">
        <v>3</v>
      </c>
      <c r="I602" s="2" t="s">
        <v>1</v>
      </c>
      <c r="J602" s="2">
        <v>1996</v>
      </c>
      <c r="K602" s="2">
        <v>1</v>
      </c>
      <c r="L602" s="8" t="s">
        <v>2771</v>
      </c>
      <c r="M602" s="29">
        <f>VLOOKUP(E602:E1447,'[1]ELsevier PDA'!$E$3:$M$1000,9,0)</f>
        <v>2232.216</v>
      </c>
    </row>
    <row r="603" spans="1:13" s="1" customFormat="1" ht="20.25">
      <c r="A603" s="2">
        <v>602</v>
      </c>
      <c r="B603" s="2">
        <v>600</v>
      </c>
      <c r="C603" s="2" t="s">
        <v>1630</v>
      </c>
      <c r="D603" s="3" t="s">
        <v>1634</v>
      </c>
      <c r="E603" s="5" t="s">
        <v>2384</v>
      </c>
      <c r="F603" s="3" t="s">
        <v>1380</v>
      </c>
      <c r="G603" s="8" t="s">
        <v>1381</v>
      </c>
      <c r="H603" s="8" t="s">
        <v>7</v>
      </c>
      <c r="I603" s="2" t="s">
        <v>1</v>
      </c>
      <c r="J603" s="2">
        <v>2007</v>
      </c>
      <c r="K603" s="2">
        <v>1</v>
      </c>
      <c r="L603" s="8" t="s">
        <v>3216</v>
      </c>
      <c r="M603" s="29">
        <f>VLOOKUP(E603:E1448,'[1]ELsevier PDA'!$E$3:$M$1000,9,0)</f>
        <v>690.924</v>
      </c>
    </row>
    <row r="604" spans="1:13" s="1" customFormat="1" ht="20.25">
      <c r="A604" s="2">
        <v>603</v>
      </c>
      <c r="B604" s="2">
        <v>601</v>
      </c>
      <c r="C604" s="2" t="s">
        <v>1630</v>
      </c>
      <c r="D604" s="3" t="s">
        <v>1636</v>
      </c>
      <c r="E604" s="5" t="s">
        <v>2389</v>
      </c>
      <c r="F604" s="3" t="s">
        <v>1389</v>
      </c>
      <c r="G604" s="8" t="s">
        <v>1390</v>
      </c>
      <c r="H604" s="8" t="s">
        <v>7</v>
      </c>
      <c r="I604" s="2" t="s">
        <v>1</v>
      </c>
      <c r="J604" s="2">
        <v>2005</v>
      </c>
      <c r="K604" s="2">
        <v>1</v>
      </c>
      <c r="L604" s="8" t="s">
        <v>3221</v>
      </c>
      <c r="M604" s="29">
        <f>VLOOKUP(E604:E1449,'[1]ELsevier PDA'!$E$3:$M$1000,9,0)</f>
        <v>850.3679999999999</v>
      </c>
    </row>
    <row r="605" spans="1:13" s="1" customFormat="1" ht="20.25">
      <c r="A605" s="2">
        <v>604</v>
      </c>
      <c r="B605" s="2">
        <v>602</v>
      </c>
      <c r="C605" s="2" t="s">
        <v>1630</v>
      </c>
      <c r="D605" s="3" t="s">
        <v>1636</v>
      </c>
      <c r="E605" s="5" t="s">
        <v>2313</v>
      </c>
      <c r="F605" s="3" t="s">
        <v>1251</v>
      </c>
      <c r="G605" s="8" t="s">
        <v>1252</v>
      </c>
      <c r="H605" s="8" t="s">
        <v>3</v>
      </c>
      <c r="I605" s="2" t="s">
        <v>1</v>
      </c>
      <c r="J605" s="2">
        <v>2011</v>
      </c>
      <c r="K605" s="2">
        <v>1</v>
      </c>
      <c r="L605" s="8" t="s">
        <v>3145</v>
      </c>
      <c r="M605" s="29">
        <f>VLOOKUP(E605:E1450,'[1]ELsevier PDA'!$E$3:$M$1000,9,0)</f>
        <v>767.55</v>
      </c>
    </row>
    <row r="606" spans="1:13" s="1" customFormat="1" ht="20.25">
      <c r="A606" s="2">
        <v>605</v>
      </c>
      <c r="B606" s="2">
        <v>603</v>
      </c>
      <c r="C606" s="2" t="s">
        <v>1630</v>
      </c>
      <c r="D606" s="3" t="s">
        <v>1653</v>
      </c>
      <c r="E606" s="5" t="s">
        <v>2095</v>
      </c>
      <c r="F606" s="3" t="s">
        <v>830</v>
      </c>
      <c r="G606" s="8" t="s">
        <v>831</v>
      </c>
      <c r="H606" s="8" t="s">
        <v>246</v>
      </c>
      <c r="I606" s="2" t="s">
        <v>1</v>
      </c>
      <c r="J606" s="2">
        <v>2009</v>
      </c>
      <c r="K606" s="2">
        <v>1</v>
      </c>
      <c r="L606" s="8" t="s">
        <v>2927</v>
      </c>
      <c r="M606" s="29">
        <f>VLOOKUP(E606:E1451,'[1]ELsevier PDA'!$E$3:$M$1000,9,0)</f>
        <v>516</v>
      </c>
    </row>
    <row r="607" spans="1:13" s="1" customFormat="1" ht="20.25">
      <c r="A607" s="2">
        <v>606</v>
      </c>
      <c r="B607" s="2">
        <v>604</v>
      </c>
      <c r="C607" s="2" t="s">
        <v>1630</v>
      </c>
      <c r="D607" s="3" t="s">
        <v>1634</v>
      </c>
      <c r="E607" s="5" t="s">
        <v>2418</v>
      </c>
      <c r="F607" s="3" t="s">
        <v>1442</v>
      </c>
      <c r="G607" s="8" t="s">
        <v>1443</v>
      </c>
      <c r="H607" s="8" t="s">
        <v>316</v>
      </c>
      <c r="I607" s="2" t="s">
        <v>58</v>
      </c>
      <c r="J607" s="2">
        <v>2009</v>
      </c>
      <c r="K607" s="2">
        <v>1</v>
      </c>
      <c r="L607" s="8" t="s">
        <v>3250</v>
      </c>
      <c r="M607" s="29">
        <f>VLOOKUP(E607:E1452,'[1]ELsevier PDA'!$E$3:$M$1000,9,0)</f>
        <v>322.5</v>
      </c>
    </row>
    <row r="608" spans="1:13" s="1" customFormat="1" ht="20.25">
      <c r="A608" s="2">
        <v>607</v>
      </c>
      <c r="B608" s="2">
        <v>605</v>
      </c>
      <c r="C608" s="2" t="s">
        <v>1630</v>
      </c>
      <c r="D608" s="3" t="s">
        <v>1634</v>
      </c>
      <c r="E608" s="5" t="s">
        <v>2159</v>
      </c>
      <c r="F608" s="3" t="s">
        <v>954</v>
      </c>
      <c r="G608" s="8" t="s">
        <v>955</v>
      </c>
      <c r="H608" s="8" t="s">
        <v>316</v>
      </c>
      <c r="I608" s="2" t="s">
        <v>11</v>
      </c>
      <c r="J608" s="2">
        <v>2011</v>
      </c>
      <c r="K608" s="2">
        <v>1</v>
      </c>
      <c r="L608" s="8" t="s">
        <v>2991</v>
      </c>
      <c r="M608" s="29">
        <f>VLOOKUP(E608:E1453,'[1]ELsevier PDA'!$E$3:$M$1000,9,0)</f>
        <v>387</v>
      </c>
    </row>
    <row r="609" spans="1:13" s="1" customFormat="1" ht="9.75">
      <c r="A609" s="2">
        <v>608</v>
      </c>
      <c r="B609" s="30" t="s">
        <v>3387</v>
      </c>
      <c r="C609" s="30" t="s">
        <v>1630</v>
      </c>
      <c r="D609" s="21" t="s">
        <v>1639</v>
      </c>
      <c r="E609" s="21" t="s">
        <v>3369</v>
      </c>
      <c r="F609" s="19" t="s">
        <v>3373</v>
      </c>
      <c r="G609" s="19" t="s">
        <v>3357</v>
      </c>
      <c r="H609" s="19" t="s">
        <v>3</v>
      </c>
      <c r="I609" s="19" t="s">
        <v>1</v>
      </c>
      <c r="J609" s="20">
        <v>2012</v>
      </c>
      <c r="K609" s="20">
        <v>1</v>
      </c>
      <c r="L609" s="21" t="s">
        <v>3380</v>
      </c>
      <c r="M609" s="29"/>
    </row>
    <row r="610" spans="1:13" s="1" customFormat="1" ht="20.25">
      <c r="A610" s="2">
        <v>609</v>
      </c>
      <c r="B610" s="2">
        <v>606</v>
      </c>
      <c r="C610" s="2" t="s">
        <v>1643</v>
      </c>
      <c r="D610" s="3" t="s">
        <v>1647</v>
      </c>
      <c r="E610" s="5" t="s">
        <v>1914</v>
      </c>
      <c r="F610" s="6" t="s">
        <v>470</v>
      </c>
      <c r="G610" s="6" t="s">
        <v>471</v>
      </c>
      <c r="H610" s="6" t="s">
        <v>7</v>
      </c>
      <c r="I610" s="7" t="s">
        <v>11</v>
      </c>
      <c r="J610" s="7">
        <v>2013</v>
      </c>
      <c r="K610" s="7">
        <v>1</v>
      </c>
      <c r="L610" s="6" t="s">
        <v>2746</v>
      </c>
      <c r="M610" s="29">
        <f>VLOOKUP(E610:E1455,'[1]ELsevier PDA'!$E$3:$M$1000,9,0)</f>
        <v>580.5</v>
      </c>
    </row>
    <row r="611" spans="1:13" s="1" customFormat="1" ht="20.25">
      <c r="A611" s="2">
        <v>610</v>
      </c>
      <c r="B611" s="2">
        <v>607</v>
      </c>
      <c r="C611" s="2" t="s">
        <v>1630</v>
      </c>
      <c r="D611" s="3" t="s">
        <v>1637</v>
      </c>
      <c r="E611" s="5" t="s">
        <v>2059</v>
      </c>
      <c r="F611" s="3" t="s">
        <v>759</v>
      </c>
      <c r="G611" s="8" t="s">
        <v>760</v>
      </c>
      <c r="H611" s="8" t="s">
        <v>7</v>
      </c>
      <c r="I611" s="2" t="s">
        <v>1</v>
      </c>
      <c r="J611" s="2">
        <v>2011</v>
      </c>
      <c r="K611" s="2">
        <v>1</v>
      </c>
      <c r="L611" s="8" t="s">
        <v>2891</v>
      </c>
      <c r="M611" s="29">
        <f>VLOOKUP(E611:E1456,'[1]ELsevier PDA'!$E$3:$M$1000,9,0)</f>
        <v>967.5</v>
      </c>
    </row>
    <row r="612" spans="1:13" s="1" customFormat="1" ht="20.25">
      <c r="A612" s="2">
        <v>611</v>
      </c>
      <c r="B612" s="2">
        <v>608</v>
      </c>
      <c r="C612" s="2" t="s">
        <v>1630</v>
      </c>
      <c r="D612" s="3" t="s">
        <v>1636</v>
      </c>
      <c r="E612" s="5" t="s">
        <v>1798</v>
      </c>
      <c r="F612" s="6" t="s">
        <v>240</v>
      </c>
      <c r="G612" s="6" t="s">
        <v>241</v>
      </c>
      <c r="H612" s="6" t="s">
        <v>48</v>
      </c>
      <c r="I612" s="7" t="s">
        <v>70</v>
      </c>
      <c r="J612" s="7">
        <v>2013</v>
      </c>
      <c r="K612" s="7">
        <v>1</v>
      </c>
      <c r="L612" s="6" t="s">
        <v>2630</v>
      </c>
      <c r="M612" s="29">
        <f>VLOOKUP(E612:E1457,'[1]ELsevier PDA'!$E$3:$M$1000,9,0)</f>
        <v>1032</v>
      </c>
    </row>
    <row r="613" spans="1:13" s="1" customFormat="1" ht="20.25">
      <c r="A613" s="2">
        <v>612</v>
      </c>
      <c r="B613" s="2">
        <v>609</v>
      </c>
      <c r="C613" s="2" t="s">
        <v>1630</v>
      </c>
      <c r="D613" s="3" t="s">
        <v>1650</v>
      </c>
      <c r="E613" s="5" t="s">
        <v>2137</v>
      </c>
      <c r="F613" s="6" t="s">
        <v>912</v>
      </c>
      <c r="G613" s="6" t="s">
        <v>913</v>
      </c>
      <c r="H613" s="6" t="s">
        <v>178</v>
      </c>
      <c r="I613" s="7" t="s">
        <v>1</v>
      </c>
      <c r="J613" s="7">
        <v>2012</v>
      </c>
      <c r="K613" s="7">
        <v>1</v>
      </c>
      <c r="L613" s="6" t="s">
        <v>2969</v>
      </c>
      <c r="M613" s="29">
        <f>VLOOKUP(E613:E1458,'[1]ELsevier PDA'!$E$3:$M$1000,9,0)</f>
        <v>322.5</v>
      </c>
    </row>
    <row r="614" spans="1:13" s="1" customFormat="1" ht="20.25">
      <c r="A614" s="2">
        <v>613</v>
      </c>
      <c r="B614" s="2">
        <v>610</v>
      </c>
      <c r="C614" s="2" t="s">
        <v>1630</v>
      </c>
      <c r="D614" s="3" t="s">
        <v>1634</v>
      </c>
      <c r="E614" s="5" t="s">
        <v>2444</v>
      </c>
      <c r="F614" s="6" t="s">
        <v>1494</v>
      </c>
      <c r="G614" s="6" t="s">
        <v>1495</v>
      </c>
      <c r="H614" s="6" t="s">
        <v>114</v>
      </c>
      <c r="I614" s="7" t="s">
        <v>1</v>
      </c>
      <c r="J614" s="7">
        <v>2013</v>
      </c>
      <c r="K614" s="7">
        <v>1</v>
      </c>
      <c r="L614" s="6" t="s">
        <v>3276</v>
      </c>
      <c r="M614" s="29">
        <f>VLOOKUP(E614:E1459,'[1]ELsevier PDA'!$E$3:$M$1000,9,0)</f>
        <v>1283.55</v>
      </c>
    </row>
    <row r="615" spans="1:13" s="1" customFormat="1" ht="20.25">
      <c r="A615" s="2">
        <v>614</v>
      </c>
      <c r="B615" s="2">
        <v>611</v>
      </c>
      <c r="C615" s="2" t="s">
        <v>1630</v>
      </c>
      <c r="D615" s="3" t="s">
        <v>1648</v>
      </c>
      <c r="E615" s="5" t="s">
        <v>1848</v>
      </c>
      <c r="F615" s="6" t="s">
        <v>339</v>
      </c>
      <c r="G615" s="6" t="s">
        <v>340</v>
      </c>
      <c r="H615" s="6" t="s">
        <v>7</v>
      </c>
      <c r="I615" s="7" t="s">
        <v>1</v>
      </c>
      <c r="J615" s="7">
        <v>2012</v>
      </c>
      <c r="K615" s="7">
        <v>1</v>
      </c>
      <c r="L615" s="6" t="s">
        <v>2680</v>
      </c>
      <c r="M615" s="29">
        <f>VLOOKUP(E615:E1460,'[1]ELsevier PDA'!$E$3:$M$1000,9,0)</f>
        <v>806.25</v>
      </c>
    </row>
    <row r="616" spans="1:13" s="1" customFormat="1" ht="20.25">
      <c r="A616" s="2">
        <v>615</v>
      </c>
      <c r="B616" s="2">
        <v>612</v>
      </c>
      <c r="C616" s="2" t="s">
        <v>1630</v>
      </c>
      <c r="D616" s="3" t="s">
        <v>1640</v>
      </c>
      <c r="E616" s="5" t="s">
        <v>2012</v>
      </c>
      <c r="F616" s="3" t="s">
        <v>665</v>
      </c>
      <c r="G616" s="8" t="s">
        <v>666</v>
      </c>
      <c r="H616" s="8" t="s">
        <v>329</v>
      </c>
      <c r="I616" s="2" t="s">
        <v>1</v>
      </c>
      <c r="J616" s="2">
        <v>2000</v>
      </c>
      <c r="K616" s="2">
        <v>1</v>
      </c>
      <c r="L616" s="8" t="s">
        <v>2844</v>
      </c>
      <c r="M616" s="29">
        <f>VLOOKUP(E616:E1461,'[1]ELsevier PDA'!$E$3:$M$1000,9,0)</f>
        <v>1235.691</v>
      </c>
    </row>
    <row r="617" spans="1:13" s="1" customFormat="1" ht="30">
      <c r="A617" s="2">
        <v>616</v>
      </c>
      <c r="B617" s="2">
        <v>613</v>
      </c>
      <c r="C617" s="2" t="s">
        <v>1630</v>
      </c>
      <c r="D617" s="3" t="s">
        <v>1645</v>
      </c>
      <c r="E617" s="5" t="s">
        <v>2404</v>
      </c>
      <c r="F617" s="3" t="s">
        <v>1415</v>
      </c>
      <c r="G617" s="8" t="s">
        <v>1416</v>
      </c>
      <c r="H617" s="8" t="s">
        <v>28</v>
      </c>
      <c r="I617" s="2" t="s">
        <v>1</v>
      </c>
      <c r="J617" s="2">
        <v>2010</v>
      </c>
      <c r="K617" s="2">
        <v>1</v>
      </c>
      <c r="L617" s="8" t="s">
        <v>3236</v>
      </c>
      <c r="M617" s="29">
        <f>VLOOKUP(E617:E1462,'[1]ELsevier PDA'!$E$3:$M$1000,9,0)</f>
        <v>935.25</v>
      </c>
    </row>
    <row r="618" spans="1:13" s="1" customFormat="1" ht="30">
      <c r="A618" s="2">
        <v>617</v>
      </c>
      <c r="B618" s="2">
        <v>614</v>
      </c>
      <c r="C618" s="2" t="s">
        <v>1630</v>
      </c>
      <c r="D618" s="3" t="s">
        <v>1645</v>
      </c>
      <c r="E618" s="5" t="s">
        <v>1851</v>
      </c>
      <c r="F618" s="3" t="s">
        <v>345</v>
      </c>
      <c r="G618" s="8" t="s">
        <v>346</v>
      </c>
      <c r="H618" s="8" t="s">
        <v>3</v>
      </c>
      <c r="I618" s="2" t="s">
        <v>1</v>
      </c>
      <c r="J618" s="2">
        <v>2011</v>
      </c>
      <c r="K618" s="2">
        <v>1</v>
      </c>
      <c r="L618" s="8" t="s">
        <v>2683</v>
      </c>
      <c r="M618" s="29">
        <f>VLOOKUP(E618:E1463,'[1]ELsevier PDA'!$E$3:$M$1000,9,0)</f>
        <v>1870.5</v>
      </c>
    </row>
    <row r="619" spans="1:13" s="1" customFormat="1" ht="20.25">
      <c r="A619" s="2">
        <v>618</v>
      </c>
      <c r="B619" s="2">
        <v>615</v>
      </c>
      <c r="C619" s="2" t="s">
        <v>1630</v>
      </c>
      <c r="D619" s="3" t="s">
        <v>1640</v>
      </c>
      <c r="E619" s="5" t="s">
        <v>1780</v>
      </c>
      <c r="F619" s="6" t="s">
        <v>206</v>
      </c>
      <c r="G619" s="6" t="s">
        <v>207</v>
      </c>
      <c r="H619" s="6" t="s">
        <v>7</v>
      </c>
      <c r="I619" s="7" t="s">
        <v>1</v>
      </c>
      <c r="J619" s="7">
        <v>2012</v>
      </c>
      <c r="K619" s="7">
        <v>1</v>
      </c>
      <c r="L619" s="6" t="s">
        <v>2612</v>
      </c>
      <c r="M619" s="29">
        <f>VLOOKUP(E619:E1464,'[1]ELsevier PDA'!$E$3:$M$1000,9,0)</f>
        <v>516</v>
      </c>
    </row>
    <row r="620" spans="1:13" s="1" customFormat="1" ht="20.25">
      <c r="A620" s="2">
        <v>619</v>
      </c>
      <c r="B620" s="2">
        <v>616</v>
      </c>
      <c r="C620" s="2" t="s">
        <v>1630</v>
      </c>
      <c r="D620" s="3" t="s">
        <v>1648</v>
      </c>
      <c r="E620" s="5" t="s">
        <v>2410</v>
      </c>
      <c r="F620" s="3" t="s">
        <v>1427</v>
      </c>
      <c r="G620" s="8" t="s">
        <v>1428</v>
      </c>
      <c r="H620" s="8" t="s">
        <v>28</v>
      </c>
      <c r="I620" s="2" t="s">
        <v>1</v>
      </c>
      <c r="J620" s="2">
        <v>2009</v>
      </c>
      <c r="K620" s="2">
        <v>1</v>
      </c>
      <c r="L620" s="8" t="s">
        <v>3242</v>
      </c>
      <c r="M620" s="29">
        <f>VLOOKUP(E620:E1465,'[1]ELsevier PDA'!$E$3:$M$1000,9,0)</f>
        <v>999.75</v>
      </c>
    </row>
    <row r="621" spans="1:13" s="1" customFormat="1" ht="20.25">
      <c r="A621" s="2">
        <v>620</v>
      </c>
      <c r="B621" s="2">
        <v>617</v>
      </c>
      <c r="C621" s="2" t="s">
        <v>1630</v>
      </c>
      <c r="D621" s="3" t="s">
        <v>1636</v>
      </c>
      <c r="E621" s="5" t="s">
        <v>2164</v>
      </c>
      <c r="F621" s="3" t="s">
        <v>964</v>
      </c>
      <c r="G621" s="8" t="s">
        <v>965</v>
      </c>
      <c r="H621" s="8" t="s">
        <v>7</v>
      </c>
      <c r="I621" s="2" t="s">
        <v>11</v>
      </c>
      <c r="J621" s="2">
        <v>2003</v>
      </c>
      <c r="K621" s="2">
        <v>1</v>
      </c>
      <c r="L621" s="8" t="s">
        <v>2996</v>
      </c>
      <c r="M621" s="29">
        <f>VLOOKUP(E621:E1466,'[1]ELsevier PDA'!$E$3:$M$1000,9,0)</f>
        <v>737.4499999999999</v>
      </c>
    </row>
    <row r="622" spans="1:13" s="1" customFormat="1" ht="20.25">
      <c r="A622" s="2">
        <v>621</v>
      </c>
      <c r="B622" s="2">
        <v>618</v>
      </c>
      <c r="C622" s="2" t="s">
        <v>1630</v>
      </c>
      <c r="D622" s="3" t="s">
        <v>1639</v>
      </c>
      <c r="E622" s="5" t="s">
        <v>1941</v>
      </c>
      <c r="F622" s="3" t="s">
        <v>523</v>
      </c>
      <c r="G622" s="8" t="s">
        <v>524</v>
      </c>
      <c r="H622" s="8" t="s">
        <v>7</v>
      </c>
      <c r="I622" s="2" t="s">
        <v>1</v>
      </c>
      <c r="J622" s="2">
        <v>1996</v>
      </c>
      <c r="K622" s="2">
        <v>1</v>
      </c>
      <c r="L622" s="8" t="s">
        <v>2773</v>
      </c>
      <c r="M622" s="29">
        <f>VLOOKUP(E622:E1467,'[1]ELsevier PDA'!$E$3:$M$1000,9,0)</f>
        <v>1315.413</v>
      </c>
    </row>
    <row r="623" spans="1:13" s="1" customFormat="1" ht="30">
      <c r="A623" s="2">
        <v>622</v>
      </c>
      <c r="B623" s="2">
        <v>619</v>
      </c>
      <c r="C623" s="2" t="s">
        <v>1630</v>
      </c>
      <c r="D623" s="3" t="s">
        <v>1652</v>
      </c>
      <c r="E623" s="5" t="s">
        <v>2229</v>
      </c>
      <c r="F623" s="3" t="s">
        <v>1090</v>
      </c>
      <c r="G623" s="8" t="s">
        <v>1091</v>
      </c>
      <c r="H623" s="8" t="s">
        <v>7</v>
      </c>
      <c r="I623" s="2" t="s">
        <v>11</v>
      </c>
      <c r="J623" s="2">
        <v>2011</v>
      </c>
      <c r="K623" s="2">
        <v>1</v>
      </c>
      <c r="L623" s="8" t="s">
        <v>3061</v>
      </c>
      <c r="M623" s="29">
        <f>VLOOKUP(E623:E1468,'[1]ELsevier PDA'!$E$3:$M$1000,9,0)</f>
        <v>483.75</v>
      </c>
    </row>
    <row r="624" spans="1:13" s="1" customFormat="1" ht="20.25">
      <c r="A624" s="2">
        <v>623</v>
      </c>
      <c r="B624" s="2">
        <v>620</v>
      </c>
      <c r="C624" s="2" t="s">
        <v>1630</v>
      </c>
      <c r="D624" s="3" t="s">
        <v>1653</v>
      </c>
      <c r="E624" s="5" t="s">
        <v>2134</v>
      </c>
      <c r="F624" s="3" t="s">
        <v>907</v>
      </c>
      <c r="G624" s="8" t="s">
        <v>908</v>
      </c>
      <c r="H624" s="8" t="s">
        <v>178</v>
      </c>
      <c r="I624" s="2" t="s">
        <v>1</v>
      </c>
      <c r="J624" s="2">
        <v>2002</v>
      </c>
      <c r="K624" s="2">
        <v>1</v>
      </c>
      <c r="L624" s="8" t="s">
        <v>2966</v>
      </c>
      <c r="M624" s="29">
        <f>VLOOKUP(E624:E1469,'[1]ELsevier PDA'!$E$3:$M$1000,9,0)</f>
        <v>591.2929999999999</v>
      </c>
    </row>
    <row r="625" spans="1:13" s="1" customFormat="1" ht="30">
      <c r="A625" s="2">
        <v>624</v>
      </c>
      <c r="B625" s="2">
        <v>621</v>
      </c>
      <c r="C625" s="2" t="s">
        <v>1630</v>
      </c>
      <c r="D625" s="3" t="s">
        <v>1653</v>
      </c>
      <c r="E625" s="5" t="s">
        <v>2422</v>
      </c>
      <c r="F625" s="3" t="s">
        <v>1450</v>
      </c>
      <c r="G625" s="8" t="s">
        <v>1451</v>
      </c>
      <c r="H625" s="8" t="s">
        <v>178</v>
      </c>
      <c r="I625" s="2" t="s">
        <v>1</v>
      </c>
      <c r="J625" s="2">
        <v>2002</v>
      </c>
      <c r="K625" s="2">
        <v>1</v>
      </c>
      <c r="L625" s="8" t="s">
        <v>3254</v>
      </c>
      <c r="M625" s="29">
        <f>VLOOKUP(E625:E1470,'[1]ELsevier PDA'!$E$3:$M$1000,9,0)</f>
        <v>624.4889999999999</v>
      </c>
    </row>
    <row r="626" spans="1:13" s="1" customFormat="1" ht="20.25">
      <c r="A626" s="2">
        <v>625</v>
      </c>
      <c r="B626" s="2">
        <v>622</v>
      </c>
      <c r="C626" s="2" t="s">
        <v>1632</v>
      </c>
      <c r="D626" s="3" t="s">
        <v>1638</v>
      </c>
      <c r="E626" s="5" t="s">
        <v>1823</v>
      </c>
      <c r="F626" s="6" t="s">
        <v>289</v>
      </c>
      <c r="G626" s="6" t="s">
        <v>290</v>
      </c>
      <c r="H626" s="6" t="s">
        <v>3</v>
      </c>
      <c r="I626" s="7" t="s">
        <v>1</v>
      </c>
      <c r="J626" s="7">
        <v>2012</v>
      </c>
      <c r="K626" s="7">
        <v>1</v>
      </c>
      <c r="L626" s="6" t="s">
        <v>2655</v>
      </c>
      <c r="M626" s="29">
        <f>VLOOKUP(E626:E1471,'[1]ELsevier PDA'!$E$3:$M$1000,9,0)</f>
        <v>967.5</v>
      </c>
    </row>
    <row r="627" spans="1:13" s="1" customFormat="1" ht="30">
      <c r="A627" s="2">
        <v>626</v>
      </c>
      <c r="B627" s="2">
        <v>623</v>
      </c>
      <c r="C627" s="2" t="s">
        <v>1630</v>
      </c>
      <c r="D627" s="3" t="s">
        <v>1636</v>
      </c>
      <c r="E627" s="5" t="s">
        <v>2092</v>
      </c>
      <c r="F627" s="3" t="s">
        <v>824</v>
      </c>
      <c r="G627" s="8" t="s">
        <v>825</v>
      </c>
      <c r="H627" s="8" t="s">
        <v>28</v>
      </c>
      <c r="I627" s="2" t="s">
        <v>1</v>
      </c>
      <c r="J627" s="2">
        <v>2007</v>
      </c>
      <c r="K627" s="2">
        <v>1</v>
      </c>
      <c r="L627" s="8" t="s">
        <v>2924</v>
      </c>
      <c r="M627" s="29">
        <f>VLOOKUP(E627:E1472,'[1]ELsevier PDA'!$E$3:$M$1000,9,0)</f>
        <v>2869.992</v>
      </c>
    </row>
    <row r="628" spans="1:13" s="1" customFormat="1" ht="20.25">
      <c r="A628" s="2">
        <v>627</v>
      </c>
      <c r="B628" s="2">
        <v>624</v>
      </c>
      <c r="C628" s="2" t="s">
        <v>1630</v>
      </c>
      <c r="D628" s="3" t="s">
        <v>1653</v>
      </c>
      <c r="E628" s="5" t="s">
        <v>2265</v>
      </c>
      <c r="F628" s="3" t="s">
        <v>1158</v>
      </c>
      <c r="G628" s="8" t="s">
        <v>1159</v>
      </c>
      <c r="H628" s="8" t="s">
        <v>178</v>
      </c>
      <c r="I628" s="2" t="s">
        <v>1</v>
      </c>
      <c r="J628" s="2">
        <v>2008</v>
      </c>
      <c r="K628" s="2">
        <v>1</v>
      </c>
      <c r="L628" s="8" t="s">
        <v>3097</v>
      </c>
      <c r="M628" s="29">
        <f>VLOOKUP(E628:E1473,'[1]ELsevier PDA'!$E$3:$M$1000,9,0)</f>
        <v>531.4799999999999</v>
      </c>
    </row>
    <row r="629" spans="1:13" s="1" customFormat="1" ht="9.75">
      <c r="A629" s="2">
        <v>628</v>
      </c>
      <c r="B629" s="30" t="s">
        <v>3388</v>
      </c>
      <c r="C629" s="30" t="s">
        <v>1630</v>
      </c>
      <c r="D629" s="21" t="s">
        <v>1634</v>
      </c>
      <c r="E629" s="21" t="s">
        <v>3370</v>
      </c>
      <c r="F629" s="22" t="s">
        <v>3374</v>
      </c>
      <c r="G629" s="22" t="s">
        <v>3356</v>
      </c>
      <c r="H629" s="22" t="s">
        <v>316</v>
      </c>
      <c r="I629" s="22" t="s">
        <v>260</v>
      </c>
      <c r="J629" s="23">
        <v>2002</v>
      </c>
      <c r="K629" s="23">
        <v>1</v>
      </c>
      <c r="L629" s="21" t="s">
        <v>3381</v>
      </c>
      <c r="M629" s="29"/>
    </row>
    <row r="630" spans="1:13" s="1" customFormat="1" ht="20.25">
      <c r="A630" s="2">
        <v>629</v>
      </c>
      <c r="B630" s="2">
        <v>625</v>
      </c>
      <c r="C630" s="2" t="s">
        <v>1632</v>
      </c>
      <c r="D630" s="3" t="s">
        <v>1633</v>
      </c>
      <c r="E630" s="5" t="s">
        <v>2039</v>
      </c>
      <c r="F630" s="6" t="s">
        <v>720</v>
      </c>
      <c r="G630" s="6" t="s">
        <v>721</v>
      </c>
      <c r="H630" s="6" t="s">
        <v>7</v>
      </c>
      <c r="I630" s="7" t="s">
        <v>11</v>
      </c>
      <c r="J630" s="7">
        <v>2012</v>
      </c>
      <c r="K630" s="7">
        <v>1</v>
      </c>
      <c r="L630" s="6" t="s">
        <v>2871</v>
      </c>
      <c r="M630" s="29">
        <f>VLOOKUP(E630:E1475,'[1]ELsevier PDA'!$E$3:$M$1000,9,0)</f>
        <v>774</v>
      </c>
    </row>
    <row r="631" spans="1:13" s="1" customFormat="1" ht="30">
      <c r="A631" s="2">
        <v>630</v>
      </c>
      <c r="B631" s="2">
        <v>626</v>
      </c>
      <c r="C631" s="2" t="s">
        <v>1630</v>
      </c>
      <c r="D631" s="3" t="s">
        <v>1645</v>
      </c>
      <c r="E631" s="5" t="s">
        <v>2288</v>
      </c>
      <c r="F631" s="6" t="s">
        <v>1203</v>
      </c>
      <c r="G631" s="6" t="s">
        <v>1204</v>
      </c>
      <c r="H631" s="6" t="s">
        <v>28</v>
      </c>
      <c r="I631" s="7" t="s">
        <v>1</v>
      </c>
      <c r="J631" s="7">
        <v>2012</v>
      </c>
      <c r="K631" s="7">
        <v>1</v>
      </c>
      <c r="L631" s="6" t="s">
        <v>3120</v>
      </c>
      <c r="M631" s="29">
        <f>VLOOKUP(E631:E1476,'[1]ELsevier PDA'!$E$3:$M$1000,9,0)</f>
        <v>838.5</v>
      </c>
    </row>
    <row r="632" spans="1:13" s="1" customFormat="1" ht="20.25">
      <c r="A632" s="2">
        <v>631</v>
      </c>
      <c r="B632" s="2">
        <v>627</v>
      </c>
      <c r="C632" s="2" t="s">
        <v>1630</v>
      </c>
      <c r="D632" s="3" t="s">
        <v>1634</v>
      </c>
      <c r="E632" s="5" t="s">
        <v>1764</v>
      </c>
      <c r="F632" s="3" t="s">
        <v>173</v>
      </c>
      <c r="G632" s="8" t="s">
        <v>175</v>
      </c>
      <c r="H632" s="8" t="s">
        <v>48</v>
      </c>
      <c r="I632" s="2" t="s">
        <v>174</v>
      </c>
      <c r="J632" s="2">
        <v>2011</v>
      </c>
      <c r="K632" s="2">
        <v>1</v>
      </c>
      <c r="L632" s="8" t="s">
        <v>2596</v>
      </c>
      <c r="M632" s="29">
        <f>VLOOKUP(E632:E1477,'[1]ELsevier PDA'!$E$3:$M$1000,9,0)</f>
        <v>580.5</v>
      </c>
    </row>
    <row r="633" spans="1:13" s="1" customFormat="1" ht="20.25">
      <c r="A633" s="2">
        <v>632</v>
      </c>
      <c r="B633" s="2">
        <v>628</v>
      </c>
      <c r="C633" s="2" t="s">
        <v>1630</v>
      </c>
      <c r="D633" s="3" t="s">
        <v>1634</v>
      </c>
      <c r="E633" s="5" t="s">
        <v>2355</v>
      </c>
      <c r="F633" s="3" t="s">
        <v>1328</v>
      </c>
      <c r="G633" s="8" t="s">
        <v>1329</v>
      </c>
      <c r="H633" s="8" t="s">
        <v>7</v>
      </c>
      <c r="I633" s="2" t="s">
        <v>5</v>
      </c>
      <c r="J633" s="2">
        <v>2007</v>
      </c>
      <c r="K633" s="2">
        <v>1</v>
      </c>
      <c r="L633" s="8" t="s">
        <v>3187</v>
      </c>
      <c r="M633" s="29">
        <f>VLOOKUP(E633:E1478,'[1]ELsevier PDA'!$E$3:$M$1000,9,0)</f>
        <v>657.728</v>
      </c>
    </row>
    <row r="634" spans="1:13" s="1" customFormat="1" ht="20.25">
      <c r="A634" s="2">
        <v>633</v>
      </c>
      <c r="B634" s="2">
        <v>629</v>
      </c>
      <c r="C634" s="2" t="s">
        <v>1632</v>
      </c>
      <c r="D634" s="3" t="s">
        <v>1646</v>
      </c>
      <c r="E634" s="5" t="s">
        <v>2454</v>
      </c>
      <c r="F634" s="6" t="s">
        <v>1514</v>
      </c>
      <c r="G634" s="6" t="s">
        <v>1515</v>
      </c>
      <c r="H634" s="6" t="s">
        <v>182</v>
      </c>
      <c r="I634" s="7" t="s">
        <v>58</v>
      </c>
      <c r="J634" s="7">
        <v>2013</v>
      </c>
      <c r="K634" s="7">
        <v>1</v>
      </c>
      <c r="L634" s="6" t="s">
        <v>3286</v>
      </c>
      <c r="M634" s="29">
        <f>VLOOKUP(E634:E1479,'[1]ELsevier PDA'!$E$3:$M$1000,9,0)</f>
        <v>270.9</v>
      </c>
    </row>
    <row r="635" spans="1:13" s="1" customFormat="1" ht="30">
      <c r="A635" s="2">
        <v>634</v>
      </c>
      <c r="B635" s="2">
        <v>630</v>
      </c>
      <c r="C635" s="2" t="s">
        <v>1630</v>
      </c>
      <c r="D635" s="3" t="s">
        <v>1652</v>
      </c>
      <c r="E635" s="5" t="s">
        <v>2157</v>
      </c>
      <c r="F635" s="6" t="s">
        <v>950</v>
      </c>
      <c r="G635" s="6" t="s">
        <v>951</v>
      </c>
      <c r="H635" s="6" t="s">
        <v>7</v>
      </c>
      <c r="I635" s="7" t="s">
        <v>1</v>
      </c>
      <c r="J635" s="7">
        <v>2013</v>
      </c>
      <c r="K635" s="7">
        <v>1</v>
      </c>
      <c r="L635" s="6" t="s">
        <v>2989</v>
      </c>
      <c r="M635" s="29">
        <f>VLOOKUP(E635:E1480,'[1]ELsevier PDA'!$E$3:$M$1000,9,0)</f>
        <v>645</v>
      </c>
    </row>
    <row r="636" spans="1:13" s="1" customFormat="1" ht="20.25">
      <c r="A636" s="2">
        <v>635</v>
      </c>
      <c r="B636" s="2">
        <v>631</v>
      </c>
      <c r="C636" s="2" t="s">
        <v>1643</v>
      </c>
      <c r="D636" s="3" t="s">
        <v>1644</v>
      </c>
      <c r="E636" s="5" t="s">
        <v>2027</v>
      </c>
      <c r="F636" s="6" t="s">
        <v>696</v>
      </c>
      <c r="G636" s="6" t="s">
        <v>697</v>
      </c>
      <c r="H636" s="6" t="s">
        <v>7</v>
      </c>
      <c r="I636" s="7" t="s">
        <v>1</v>
      </c>
      <c r="J636" s="7">
        <v>2013</v>
      </c>
      <c r="K636" s="7">
        <v>1</v>
      </c>
      <c r="L636" s="6" t="s">
        <v>2859</v>
      </c>
      <c r="M636" s="29">
        <f>VLOOKUP(E636:E1481,'[1]ELsevier PDA'!$E$3:$M$1000,9,0)</f>
        <v>483.75</v>
      </c>
    </row>
    <row r="637" spans="1:13" s="1" customFormat="1" ht="30">
      <c r="A637" s="2">
        <v>636</v>
      </c>
      <c r="B637" s="2">
        <v>632</v>
      </c>
      <c r="C637" s="2" t="s">
        <v>1643</v>
      </c>
      <c r="D637" s="3" t="s">
        <v>1647</v>
      </c>
      <c r="E637" s="5" t="s">
        <v>1744</v>
      </c>
      <c r="F637" s="6" t="s">
        <v>134</v>
      </c>
      <c r="G637" s="6" t="s">
        <v>135</v>
      </c>
      <c r="H637" s="6" t="s">
        <v>7</v>
      </c>
      <c r="I637" s="7" t="s">
        <v>1</v>
      </c>
      <c r="J637" s="7">
        <v>2013</v>
      </c>
      <c r="K637" s="7">
        <v>1</v>
      </c>
      <c r="L637" s="6" t="s">
        <v>2576</v>
      </c>
      <c r="M637" s="29">
        <f>VLOOKUP(E637:E1482,'[1]ELsevier PDA'!$E$3:$M$1000,9,0)</f>
        <v>645</v>
      </c>
    </row>
    <row r="638" spans="1:13" s="1" customFormat="1" ht="20.25">
      <c r="A638" s="2">
        <v>637</v>
      </c>
      <c r="B638" s="2">
        <v>633</v>
      </c>
      <c r="C638" s="2" t="s">
        <v>1632</v>
      </c>
      <c r="D638" s="3" t="s">
        <v>1646</v>
      </c>
      <c r="E638" s="5" t="s">
        <v>1724</v>
      </c>
      <c r="F638" s="6" t="s">
        <v>91</v>
      </c>
      <c r="G638" s="6" t="s">
        <v>92</v>
      </c>
      <c r="H638" s="6" t="s">
        <v>41</v>
      </c>
      <c r="I638" s="7" t="s">
        <v>58</v>
      </c>
      <c r="J638" s="7">
        <v>2013</v>
      </c>
      <c r="K638" s="7">
        <v>3</v>
      </c>
      <c r="L638" s="6" t="s">
        <v>2556</v>
      </c>
      <c r="M638" s="29">
        <f>VLOOKUP(E638:E1483,'[1]ELsevier PDA'!$E$3:$M$1000,9,0)</f>
        <v>4508.55</v>
      </c>
    </row>
    <row r="639" spans="1:13" s="1" customFormat="1" ht="20.25">
      <c r="A639" s="2">
        <v>638</v>
      </c>
      <c r="B639" s="2">
        <v>634</v>
      </c>
      <c r="C639" s="2" t="s">
        <v>1630</v>
      </c>
      <c r="D639" s="3" t="s">
        <v>1634</v>
      </c>
      <c r="E639" s="5" t="s">
        <v>2413</v>
      </c>
      <c r="F639" s="3" t="s">
        <v>1432</v>
      </c>
      <c r="G639" s="8" t="s">
        <v>1433</v>
      </c>
      <c r="H639" s="8" t="s">
        <v>316</v>
      </c>
      <c r="I639" s="2" t="s">
        <v>1</v>
      </c>
      <c r="J639" s="2">
        <v>2002</v>
      </c>
      <c r="K639" s="2">
        <v>1</v>
      </c>
      <c r="L639" s="8" t="s">
        <v>3245</v>
      </c>
      <c r="M639" s="29">
        <f>VLOOKUP(E639:E1484,'[1]ELsevier PDA'!$E$3:$M$1000,9,0)</f>
        <v>332.175</v>
      </c>
    </row>
    <row r="640" spans="1:13" s="1" customFormat="1" ht="20.25">
      <c r="A640" s="2">
        <v>639</v>
      </c>
      <c r="B640" s="2">
        <v>635</v>
      </c>
      <c r="C640" s="2" t="s">
        <v>1630</v>
      </c>
      <c r="D640" s="3" t="s">
        <v>1650</v>
      </c>
      <c r="E640" s="5" t="s">
        <v>2097</v>
      </c>
      <c r="F640" s="6" t="s">
        <v>834</v>
      </c>
      <c r="G640" s="6" t="s">
        <v>835</v>
      </c>
      <c r="H640" s="6" t="s">
        <v>48</v>
      </c>
      <c r="I640" s="7" t="s">
        <v>102</v>
      </c>
      <c r="J640" s="7">
        <v>2012</v>
      </c>
      <c r="K640" s="7">
        <v>1</v>
      </c>
      <c r="L640" s="6" t="s">
        <v>2929</v>
      </c>
      <c r="M640" s="29">
        <f>VLOOKUP(E640:E1485,'[1]ELsevier PDA'!$E$3:$M$1000,9,0)</f>
        <v>451.5</v>
      </c>
    </row>
    <row r="641" spans="1:13" s="1" customFormat="1" ht="20.25">
      <c r="A641" s="2">
        <v>640</v>
      </c>
      <c r="B641" s="2">
        <v>636</v>
      </c>
      <c r="C641" s="2" t="s">
        <v>1630</v>
      </c>
      <c r="D641" s="3" t="s">
        <v>1634</v>
      </c>
      <c r="E641" s="5" t="s">
        <v>2051</v>
      </c>
      <c r="F641" s="3" t="s">
        <v>743</v>
      </c>
      <c r="G641" s="8" t="s">
        <v>744</v>
      </c>
      <c r="H641" s="8" t="s">
        <v>28</v>
      </c>
      <c r="I641" s="2" t="s">
        <v>1</v>
      </c>
      <c r="J641" s="2">
        <v>2007</v>
      </c>
      <c r="K641" s="2">
        <v>1</v>
      </c>
      <c r="L641" s="8" t="s">
        <v>2883</v>
      </c>
      <c r="M641" s="29">
        <f>VLOOKUP(E641:E1486,'[1]ELsevier PDA'!$E$3:$M$1000,9,0)</f>
        <v>969.9509999999999</v>
      </c>
    </row>
    <row r="642" spans="1:13" s="1" customFormat="1" ht="20.25">
      <c r="A642" s="2">
        <v>641</v>
      </c>
      <c r="B642" s="2">
        <v>637</v>
      </c>
      <c r="C642" s="2" t="s">
        <v>1630</v>
      </c>
      <c r="D642" s="3" t="s">
        <v>1636</v>
      </c>
      <c r="E642" s="5" t="s">
        <v>1876</v>
      </c>
      <c r="F642" s="3" t="s">
        <v>395</v>
      </c>
      <c r="G642" s="8" t="s">
        <v>396</v>
      </c>
      <c r="H642" s="8" t="s">
        <v>114</v>
      </c>
      <c r="I642" s="2" t="s">
        <v>1</v>
      </c>
      <c r="J642" s="2">
        <v>2011</v>
      </c>
      <c r="K642" s="2">
        <v>1</v>
      </c>
      <c r="L642" s="8" t="s">
        <v>2708</v>
      </c>
      <c r="M642" s="29">
        <f>VLOOKUP(E642:E1487,'[1]ELsevier PDA'!$E$3:$M$1000,9,0)</f>
        <v>1257.75</v>
      </c>
    </row>
    <row r="643" spans="1:13" s="1" customFormat="1" ht="20.25">
      <c r="A643" s="2">
        <v>642</v>
      </c>
      <c r="B643" s="2">
        <v>638</v>
      </c>
      <c r="C643" s="2" t="s">
        <v>1630</v>
      </c>
      <c r="D643" s="3" t="s">
        <v>1639</v>
      </c>
      <c r="E643" s="5" t="s">
        <v>1695</v>
      </c>
      <c r="F643" s="3" t="s">
        <v>29</v>
      </c>
      <c r="G643" s="8" t="s">
        <v>30</v>
      </c>
      <c r="H643" s="8" t="s">
        <v>3</v>
      </c>
      <c r="I643" s="2" t="s">
        <v>11</v>
      </c>
      <c r="J643" s="2">
        <v>2008</v>
      </c>
      <c r="K643" s="2">
        <v>4</v>
      </c>
      <c r="L643" s="8" t="s">
        <v>2527</v>
      </c>
      <c r="M643" s="29">
        <f>VLOOKUP(E643:E1488,'[1]ELsevier PDA'!$E$3:$M$1000,9,0)</f>
        <v>18324.750999999997</v>
      </c>
    </row>
    <row r="644" spans="1:13" s="1" customFormat="1" ht="20.25">
      <c r="A644" s="2">
        <v>643</v>
      </c>
      <c r="B644" s="2">
        <v>639</v>
      </c>
      <c r="C644" s="2" t="s">
        <v>1630</v>
      </c>
      <c r="D644" s="3" t="s">
        <v>1631</v>
      </c>
      <c r="E644" s="5" t="s">
        <v>2381</v>
      </c>
      <c r="F644" s="3" t="s">
        <v>1375</v>
      </c>
      <c r="G644" s="8" t="s">
        <v>1376</v>
      </c>
      <c r="H644" s="8" t="s">
        <v>17</v>
      </c>
      <c r="I644" s="2" t="s">
        <v>1</v>
      </c>
      <c r="J644" s="2">
        <v>2002</v>
      </c>
      <c r="K644" s="2">
        <v>1</v>
      </c>
      <c r="L644" s="8" t="s">
        <v>3213</v>
      </c>
      <c r="M644" s="29">
        <f>VLOOKUP(E644:E1489,'[1]ELsevier PDA'!$E$3:$M$1000,9,0)</f>
        <v>1248.9779999999998</v>
      </c>
    </row>
    <row r="645" spans="1:13" s="1" customFormat="1" ht="20.25">
      <c r="A645" s="2">
        <v>644</v>
      </c>
      <c r="B645" s="2">
        <v>640</v>
      </c>
      <c r="C645" s="2" t="s">
        <v>1630</v>
      </c>
      <c r="D645" s="3" t="s">
        <v>1634</v>
      </c>
      <c r="E645" s="5" t="s">
        <v>2277</v>
      </c>
      <c r="F645" s="3" t="s">
        <v>1182</v>
      </c>
      <c r="G645" s="8" t="s">
        <v>1183</v>
      </c>
      <c r="H645" s="8" t="s">
        <v>114</v>
      </c>
      <c r="I645" s="2" t="s">
        <v>1</v>
      </c>
      <c r="J645" s="2">
        <v>2010</v>
      </c>
      <c r="K645" s="2">
        <v>1</v>
      </c>
      <c r="L645" s="8" t="s">
        <v>3109</v>
      </c>
      <c r="M645" s="29">
        <f>VLOOKUP(E645:E1490,'[1]ELsevier PDA'!$E$3:$M$1000,9,0)</f>
        <v>961.05</v>
      </c>
    </row>
    <row r="646" spans="1:13" s="1" customFormat="1" ht="20.25">
      <c r="A646" s="2">
        <v>645</v>
      </c>
      <c r="B646" s="2">
        <v>641</v>
      </c>
      <c r="C646" s="2" t="s">
        <v>1630</v>
      </c>
      <c r="D646" s="3" t="s">
        <v>1639</v>
      </c>
      <c r="E646" s="5" t="s">
        <v>2387</v>
      </c>
      <c r="F646" s="3" t="s">
        <v>1385</v>
      </c>
      <c r="G646" s="8" t="s">
        <v>1386</v>
      </c>
      <c r="H646" s="8" t="s">
        <v>114</v>
      </c>
      <c r="I646" s="2" t="s">
        <v>5</v>
      </c>
      <c r="J646" s="2">
        <v>2012</v>
      </c>
      <c r="K646" s="2">
        <v>1</v>
      </c>
      <c r="L646" s="8" t="s">
        <v>3219</v>
      </c>
      <c r="M646" s="29">
        <f>VLOOKUP(E646:E1491,'[1]ELsevier PDA'!$E$3:$M$1000,9,0)</f>
        <v>967.5</v>
      </c>
    </row>
    <row r="647" spans="1:13" s="1" customFormat="1" ht="20.25">
      <c r="A647" s="2">
        <v>646</v>
      </c>
      <c r="B647" s="2">
        <v>642</v>
      </c>
      <c r="C647" s="2" t="s">
        <v>1630</v>
      </c>
      <c r="D647" s="3" t="s">
        <v>1634</v>
      </c>
      <c r="E647" s="5" t="s">
        <v>2194</v>
      </c>
      <c r="F647" s="3" t="s">
        <v>1023</v>
      </c>
      <c r="G647" s="8" t="s">
        <v>1024</v>
      </c>
      <c r="H647" s="8" t="s">
        <v>48</v>
      </c>
      <c r="I647" s="2" t="s">
        <v>1</v>
      </c>
      <c r="J647" s="2">
        <v>2008</v>
      </c>
      <c r="K647" s="2">
        <v>1</v>
      </c>
      <c r="L647" s="8" t="s">
        <v>3026</v>
      </c>
      <c r="M647" s="29">
        <f>VLOOKUP(E647:E1492,'[1]ELsevier PDA'!$E$3:$M$1000,9,0)</f>
        <v>1128.75</v>
      </c>
    </row>
    <row r="648" spans="1:13" s="1" customFormat="1" ht="20.25">
      <c r="A648" s="2">
        <v>647</v>
      </c>
      <c r="B648" s="2">
        <v>643</v>
      </c>
      <c r="C648" s="2" t="s">
        <v>1630</v>
      </c>
      <c r="D648" s="3" t="s">
        <v>1651</v>
      </c>
      <c r="E648" s="5" t="s">
        <v>1869</v>
      </c>
      <c r="F648" s="3" t="s">
        <v>381</v>
      </c>
      <c r="G648" s="8" t="s">
        <v>382</v>
      </c>
      <c r="H648" s="8" t="s">
        <v>7</v>
      </c>
      <c r="I648" s="2" t="s">
        <v>1</v>
      </c>
      <c r="J648" s="2">
        <v>2003</v>
      </c>
      <c r="K648" s="2">
        <v>1</v>
      </c>
      <c r="L648" s="8" t="s">
        <v>2701</v>
      </c>
      <c r="M648" s="29">
        <f>VLOOKUP(E648:E1493,'[1]ELsevier PDA'!$E$3:$M$1000,9,0)</f>
        <v>803.8849999999999</v>
      </c>
    </row>
    <row r="649" spans="1:13" s="1" customFormat="1" ht="20.25">
      <c r="A649" s="2">
        <v>648</v>
      </c>
      <c r="B649" s="2">
        <v>644</v>
      </c>
      <c r="C649" s="2" t="s">
        <v>1630</v>
      </c>
      <c r="D649" s="3" t="s">
        <v>1634</v>
      </c>
      <c r="E649" s="5" t="s">
        <v>2461</v>
      </c>
      <c r="F649" s="3" t="s">
        <v>1528</v>
      </c>
      <c r="G649" s="8" t="s">
        <v>1529</v>
      </c>
      <c r="H649" s="8" t="s">
        <v>7</v>
      </c>
      <c r="I649" s="2" t="s">
        <v>1</v>
      </c>
      <c r="J649" s="2">
        <v>2011</v>
      </c>
      <c r="K649" s="2">
        <v>1</v>
      </c>
      <c r="L649" s="8" t="s">
        <v>3293</v>
      </c>
      <c r="M649" s="29">
        <f>VLOOKUP(E649:E1494,'[1]ELsevier PDA'!$E$3:$M$1000,9,0)</f>
        <v>844.9499999999999</v>
      </c>
    </row>
    <row r="650" spans="1:13" s="1" customFormat="1" ht="20.25">
      <c r="A650" s="2">
        <v>649</v>
      </c>
      <c r="B650" s="2">
        <v>645</v>
      </c>
      <c r="C650" s="2" t="s">
        <v>1630</v>
      </c>
      <c r="D650" s="3" t="s">
        <v>1648</v>
      </c>
      <c r="E650" s="5" t="s">
        <v>1745</v>
      </c>
      <c r="F650" s="3" t="s">
        <v>136</v>
      </c>
      <c r="G650" s="8" t="s">
        <v>137</v>
      </c>
      <c r="H650" s="8" t="s">
        <v>7</v>
      </c>
      <c r="I650" s="2" t="s">
        <v>1</v>
      </c>
      <c r="J650" s="2">
        <v>2002</v>
      </c>
      <c r="K650" s="2">
        <v>1</v>
      </c>
      <c r="L650" s="8" t="s">
        <v>2577</v>
      </c>
      <c r="M650" s="29">
        <f>VLOOKUP(E650:E1495,'[1]ELsevier PDA'!$E$3:$M$1000,9,0)</f>
        <v>8363.277305263158</v>
      </c>
    </row>
    <row r="651" spans="1:13" s="1" customFormat="1" ht="20.25">
      <c r="A651" s="2">
        <v>650</v>
      </c>
      <c r="B651" s="2">
        <v>646</v>
      </c>
      <c r="C651" s="2" t="s">
        <v>1632</v>
      </c>
      <c r="D651" s="3" t="s">
        <v>1646</v>
      </c>
      <c r="E651" s="5" t="s">
        <v>1810</v>
      </c>
      <c r="F651" s="6" t="s">
        <v>1662</v>
      </c>
      <c r="G651" s="6" t="s">
        <v>264</v>
      </c>
      <c r="H651" s="6" t="s">
        <v>41</v>
      </c>
      <c r="I651" s="7" t="s">
        <v>109</v>
      </c>
      <c r="J651" s="7">
        <v>2012</v>
      </c>
      <c r="K651" s="7">
        <v>2</v>
      </c>
      <c r="L651" s="6" t="s">
        <v>2642</v>
      </c>
      <c r="M651" s="29">
        <f>VLOOKUP(E651:E1496,'[1]ELsevier PDA'!$E$3:$M$1000,9,0)</f>
        <v>2767.0499999999997</v>
      </c>
    </row>
    <row r="652" spans="1:13" s="1" customFormat="1" ht="20.25">
      <c r="A652" s="2">
        <v>651</v>
      </c>
      <c r="B652" s="2">
        <v>647</v>
      </c>
      <c r="C652" s="2" t="s">
        <v>1630</v>
      </c>
      <c r="D652" s="3" t="s">
        <v>1634</v>
      </c>
      <c r="E652" s="5" t="s">
        <v>2123</v>
      </c>
      <c r="F652" s="3" t="s">
        <v>885</v>
      </c>
      <c r="G652" s="8" t="s">
        <v>886</v>
      </c>
      <c r="H652" s="8" t="s">
        <v>7</v>
      </c>
      <c r="I652" s="2" t="s">
        <v>5</v>
      </c>
      <c r="J652" s="2">
        <v>2005</v>
      </c>
      <c r="K652" s="2">
        <v>1</v>
      </c>
      <c r="L652" s="8" t="s">
        <v>2955</v>
      </c>
      <c r="M652" s="29">
        <f>VLOOKUP(E652:E1497,'[1]ELsevier PDA'!$E$3:$M$1000,9,0)</f>
        <v>883.607</v>
      </c>
    </row>
    <row r="653" spans="1:13" s="1" customFormat="1" ht="20.25">
      <c r="A653" s="2">
        <v>652</v>
      </c>
      <c r="B653" s="2">
        <v>648</v>
      </c>
      <c r="C653" s="2" t="s">
        <v>1630</v>
      </c>
      <c r="D653" s="3" t="s">
        <v>1631</v>
      </c>
      <c r="E653" s="5" t="s">
        <v>1922</v>
      </c>
      <c r="F653" s="3" t="s">
        <v>486</v>
      </c>
      <c r="G653" s="8" t="s">
        <v>487</v>
      </c>
      <c r="H653" s="8" t="s">
        <v>7</v>
      </c>
      <c r="I653" s="2" t="s">
        <v>1</v>
      </c>
      <c r="J653" s="2">
        <v>1996</v>
      </c>
      <c r="K653" s="2">
        <v>1</v>
      </c>
      <c r="L653" s="8" t="s">
        <v>2754</v>
      </c>
      <c r="M653" s="29">
        <f>VLOOKUP(E653:E1498,'[1]ELsevier PDA'!$E$3:$M$1000,9,0)</f>
        <v>1454.948</v>
      </c>
    </row>
    <row r="654" spans="1:13" s="1" customFormat="1" ht="20.25">
      <c r="A654" s="2">
        <v>653</v>
      </c>
      <c r="B654" s="2">
        <v>649</v>
      </c>
      <c r="C654" s="2" t="s">
        <v>1632</v>
      </c>
      <c r="D654" s="3" t="s">
        <v>1633</v>
      </c>
      <c r="E654" s="5" t="s">
        <v>1691</v>
      </c>
      <c r="F654" s="6" t="s">
        <v>20</v>
      </c>
      <c r="G654" s="6" t="s">
        <v>21</v>
      </c>
      <c r="H654" s="6" t="s">
        <v>7</v>
      </c>
      <c r="I654" s="7" t="s">
        <v>5</v>
      </c>
      <c r="J654" s="7">
        <v>2013</v>
      </c>
      <c r="K654" s="7">
        <v>1</v>
      </c>
      <c r="L654" s="6" t="s">
        <v>2523</v>
      </c>
      <c r="M654" s="29">
        <f>VLOOKUP(E654:E1499,'[1]ELsevier PDA'!$E$3:$M$1000,9,0)</f>
        <v>290.25</v>
      </c>
    </row>
    <row r="655" spans="1:13" s="1" customFormat="1" ht="30">
      <c r="A655" s="2">
        <v>654</v>
      </c>
      <c r="B655" s="2">
        <v>650</v>
      </c>
      <c r="C655" s="2" t="s">
        <v>1630</v>
      </c>
      <c r="D655" s="3" t="s">
        <v>1645</v>
      </c>
      <c r="E655" s="5" t="s">
        <v>2192</v>
      </c>
      <c r="F655" s="3" t="s">
        <v>1019</v>
      </c>
      <c r="G655" s="8" t="s">
        <v>1020</v>
      </c>
      <c r="H655" s="8" t="s">
        <v>48</v>
      </c>
      <c r="I655" s="2" t="s">
        <v>11</v>
      </c>
      <c r="J655" s="2">
        <v>1995</v>
      </c>
      <c r="K655" s="2">
        <v>1</v>
      </c>
      <c r="L655" s="8" t="s">
        <v>3024</v>
      </c>
      <c r="M655" s="29">
        <f>VLOOKUP(E655:E1500,'[1]ELsevier PDA'!$E$3:$M$1000,9,0)</f>
        <v>338.84</v>
      </c>
    </row>
    <row r="656" spans="1:13" s="1" customFormat="1" ht="20.25">
      <c r="A656" s="2">
        <v>655</v>
      </c>
      <c r="B656" s="2">
        <v>651</v>
      </c>
      <c r="C656" s="2" t="s">
        <v>1630</v>
      </c>
      <c r="D656" s="3" t="s">
        <v>1639</v>
      </c>
      <c r="E656" s="5" t="s">
        <v>1731</v>
      </c>
      <c r="F656" s="3" t="s">
        <v>106</v>
      </c>
      <c r="G656" s="8" t="s">
        <v>107</v>
      </c>
      <c r="H656" s="8" t="s">
        <v>3</v>
      </c>
      <c r="I656" s="2" t="s">
        <v>1</v>
      </c>
      <c r="J656" s="2">
        <v>2008</v>
      </c>
      <c r="K656" s="2">
        <v>5</v>
      </c>
      <c r="L656" s="8" t="s">
        <v>2563</v>
      </c>
      <c r="M656" s="29">
        <f>VLOOKUP(E656:E1501,'[1]ELsevier PDA'!$E$3:$M$1000,9,0)</f>
        <v>13004.662</v>
      </c>
    </row>
    <row r="657" spans="1:13" s="1" customFormat="1" ht="20.25">
      <c r="A657" s="2">
        <v>656</v>
      </c>
      <c r="B657" s="2">
        <v>653</v>
      </c>
      <c r="C657" s="2" t="s">
        <v>1630</v>
      </c>
      <c r="D657" s="3" t="s">
        <v>1650</v>
      </c>
      <c r="E657" s="5" t="s">
        <v>2475</v>
      </c>
      <c r="F657" s="6" t="s">
        <v>1554</v>
      </c>
      <c r="G657" s="6" t="s">
        <v>1513</v>
      </c>
      <c r="H657" s="6" t="s">
        <v>246</v>
      </c>
      <c r="I657" s="7" t="s">
        <v>11</v>
      </c>
      <c r="J657" s="7">
        <v>2013</v>
      </c>
      <c r="K657" s="7">
        <v>1</v>
      </c>
      <c r="L657" s="6" t="s">
        <v>3307</v>
      </c>
      <c r="M657" s="29">
        <f>VLOOKUP(E657:E1503,'[1]ELsevier PDA'!$E$3:$M$1000,9,0)</f>
        <v>322.5</v>
      </c>
    </row>
    <row r="658" spans="1:13" s="1" customFormat="1" ht="20.25">
      <c r="A658" s="2">
        <v>657</v>
      </c>
      <c r="B658" s="2">
        <v>654</v>
      </c>
      <c r="C658" s="2" t="s">
        <v>1630</v>
      </c>
      <c r="D658" s="3" t="s">
        <v>1653</v>
      </c>
      <c r="E658" s="5" t="s">
        <v>2261</v>
      </c>
      <c r="F658" s="3" t="s">
        <v>1150</v>
      </c>
      <c r="G658" s="8" t="s">
        <v>1151</v>
      </c>
      <c r="H658" s="8" t="s">
        <v>246</v>
      </c>
      <c r="I658" s="2" t="s">
        <v>1</v>
      </c>
      <c r="J658" s="2">
        <v>2011</v>
      </c>
      <c r="K658" s="2">
        <v>1</v>
      </c>
      <c r="L658" s="8" t="s">
        <v>3093</v>
      </c>
      <c r="M658" s="29">
        <f>VLOOKUP(E658:E1504,'[1]ELsevier PDA'!$E$3:$M$1000,9,0)</f>
        <v>322.5</v>
      </c>
    </row>
    <row r="659" spans="1:13" s="1" customFormat="1" ht="20.25">
      <c r="A659" s="2">
        <v>658</v>
      </c>
      <c r="B659" s="2">
        <v>655</v>
      </c>
      <c r="C659" s="2" t="s">
        <v>1630</v>
      </c>
      <c r="D659" s="3" t="s">
        <v>1653</v>
      </c>
      <c r="E659" s="5" t="s">
        <v>2185</v>
      </c>
      <c r="F659" s="3" t="s">
        <v>1005</v>
      </c>
      <c r="G659" s="8" t="s">
        <v>1006</v>
      </c>
      <c r="H659" s="8" t="s">
        <v>246</v>
      </c>
      <c r="I659" s="2" t="s">
        <v>1</v>
      </c>
      <c r="J659" s="2">
        <v>2011</v>
      </c>
      <c r="K659" s="2">
        <v>1</v>
      </c>
      <c r="L659" s="8" t="s">
        <v>3017</v>
      </c>
      <c r="M659" s="29">
        <f>VLOOKUP(E659:E1505,'[1]ELsevier PDA'!$E$3:$M$1000,9,0)</f>
        <v>322.5</v>
      </c>
    </row>
    <row r="660" spans="1:13" s="1" customFormat="1" ht="30">
      <c r="A660" s="2">
        <v>659</v>
      </c>
      <c r="B660" s="2">
        <v>656</v>
      </c>
      <c r="C660" s="2" t="s">
        <v>1632</v>
      </c>
      <c r="D660" s="3" t="s">
        <v>1638</v>
      </c>
      <c r="E660" s="5" t="s">
        <v>1784</v>
      </c>
      <c r="F660" s="6" t="s">
        <v>213</v>
      </c>
      <c r="G660" s="6" t="s">
        <v>214</v>
      </c>
      <c r="H660" s="6" t="s">
        <v>7</v>
      </c>
      <c r="I660" s="7" t="s">
        <v>58</v>
      </c>
      <c r="J660" s="7">
        <v>2012</v>
      </c>
      <c r="K660" s="7">
        <v>2</v>
      </c>
      <c r="L660" s="6" t="s">
        <v>2616</v>
      </c>
      <c r="M660" s="29">
        <f>VLOOKUP(E660:E1506,'[1]ELsevier PDA'!$E$3:$M$1000,9,0)</f>
        <v>2580</v>
      </c>
    </row>
    <row r="661" spans="1:13" s="1" customFormat="1" ht="20.25">
      <c r="A661" s="2">
        <v>660</v>
      </c>
      <c r="B661" s="2">
        <v>657</v>
      </c>
      <c r="C661" s="2" t="s">
        <v>1630</v>
      </c>
      <c r="D661" s="3" t="s">
        <v>1631</v>
      </c>
      <c r="E661" s="5" t="s">
        <v>2357</v>
      </c>
      <c r="F661" s="3" t="s">
        <v>1331</v>
      </c>
      <c r="G661" s="8" t="s">
        <v>1332</v>
      </c>
      <c r="H661" s="8" t="s">
        <v>1333</v>
      </c>
      <c r="I661" s="2" t="s">
        <v>1</v>
      </c>
      <c r="J661" s="2">
        <v>2008</v>
      </c>
      <c r="K661" s="2">
        <v>1</v>
      </c>
      <c r="L661" s="8" t="s">
        <v>3189</v>
      </c>
      <c r="M661" s="29">
        <f>VLOOKUP(E661:E1507,'[1]ELsevier PDA'!$E$3:$M$1000,9,0)</f>
        <v>1528.005</v>
      </c>
    </row>
    <row r="662" spans="1:13" s="1" customFormat="1" ht="20.25">
      <c r="A662" s="2">
        <v>661</v>
      </c>
      <c r="B662" s="2">
        <v>658</v>
      </c>
      <c r="C662" s="2" t="s">
        <v>1630</v>
      </c>
      <c r="D662" s="3" t="s">
        <v>1631</v>
      </c>
      <c r="E662" s="5" t="s">
        <v>2264</v>
      </c>
      <c r="F662" s="3" t="s">
        <v>1156</v>
      </c>
      <c r="G662" s="8" t="s">
        <v>1157</v>
      </c>
      <c r="H662" s="8" t="s">
        <v>767</v>
      </c>
      <c r="I662" s="2" t="s">
        <v>1</v>
      </c>
      <c r="J662" s="2">
        <v>2008</v>
      </c>
      <c r="K662" s="2">
        <v>1</v>
      </c>
      <c r="L662" s="8" t="s">
        <v>3096</v>
      </c>
      <c r="M662" s="29">
        <f>VLOOKUP(E662:E1508,'[1]ELsevier PDA'!$E$3:$M$1000,9,0)</f>
        <v>1660.875</v>
      </c>
    </row>
    <row r="663" spans="1:13" s="1" customFormat="1" ht="20.25">
      <c r="A663" s="2">
        <v>662</v>
      </c>
      <c r="B663" s="2">
        <v>659</v>
      </c>
      <c r="C663" s="2" t="s">
        <v>1630</v>
      </c>
      <c r="D663" s="3" t="s">
        <v>1653</v>
      </c>
      <c r="E663" s="5" t="s">
        <v>2370</v>
      </c>
      <c r="F663" s="3" t="s">
        <v>1354</v>
      </c>
      <c r="G663" s="8" t="s">
        <v>1355</v>
      </c>
      <c r="H663" s="8" t="s">
        <v>178</v>
      </c>
      <c r="I663" s="2" t="s">
        <v>11</v>
      </c>
      <c r="J663" s="2">
        <v>2011</v>
      </c>
      <c r="K663" s="2">
        <v>1</v>
      </c>
      <c r="L663" s="8" t="s">
        <v>3202</v>
      </c>
      <c r="M663" s="29">
        <f>VLOOKUP(E663:E1509,'[1]ELsevier PDA'!$E$3:$M$1000,9,0)</f>
        <v>354.75</v>
      </c>
    </row>
    <row r="664" spans="1:13" s="1" customFormat="1" ht="20.25">
      <c r="A664" s="2">
        <v>663</v>
      </c>
      <c r="B664" s="2">
        <v>660</v>
      </c>
      <c r="C664" s="2" t="s">
        <v>1630</v>
      </c>
      <c r="D664" s="3" t="s">
        <v>1634</v>
      </c>
      <c r="E664" s="5" t="s">
        <v>2120</v>
      </c>
      <c r="F664" s="3" t="s">
        <v>879</v>
      </c>
      <c r="G664" s="8" t="s">
        <v>880</v>
      </c>
      <c r="H664" s="8" t="s">
        <v>48</v>
      </c>
      <c r="I664" s="2" t="s">
        <v>1</v>
      </c>
      <c r="J664" s="2">
        <v>2011</v>
      </c>
      <c r="K664" s="2">
        <v>1</v>
      </c>
      <c r="L664" s="8" t="s">
        <v>2952</v>
      </c>
      <c r="M664" s="29">
        <f>VLOOKUP(E664:E1510,'[1]ELsevier PDA'!$E$3:$M$1000,9,0)</f>
        <v>645</v>
      </c>
    </row>
    <row r="665" spans="1:13" s="1" customFormat="1" ht="20.25">
      <c r="A665" s="2">
        <v>664</v>
      </c>
      <c r="B665" s="2">
        <v>661</v>
      </c>
      <c r="C665" s="2" t="s">
        <v>1630</v>
      </c>
      <c r="D665" s="3" t="s">
        <v>1634</v>
      </c>
      <c r="E665" s="5" t="s">
        <v>2053</v>
      </c>
      <c r="F665" s="3" t="s">
        <v>747</v>
      </c>
      <c r="G665" s="8" t="s">
        <v>748</v>
      </c>
      <c r="H665" s="8" t="s">
        <v>316</v>
      </c>
      <c r="I665" s="2" t="s">
        <v>5</v>
      </c>
      <c r="J665" s="2">
        <v>2001</v>
      </c>
      <c r="K665" s="2">
        <v>1</v>
      </c>
      <c r="L665" s="8" t="s">
        <v>2885</v>
      </c>
      <c r="M665" s="29">
        <f>VLOOKUP(E665:E1511,'[1]ELsevier PDA'!$E$3:$M$1000,9,0)</f>
        <v>411.897</v>
      </c>
    </row>
    <row r="666" spans="1:13" s="1" customFormat="1" ht="20.25">
      <c r="A666" s="2">
        <v>665</v>
      </c>
      <c r="B666" s="2">
        <v>662</v>
      </c>
      <c r="C666" s="2" t="s">
        <v>1630</v>
      </c>
      <c r="D666" s="3" t="s">
        <v>1634</v>
      </c>
      <c r="E666" s="5" t="s">
        <v>1855</v>
      </c>
      <c r="F666" s="6" t="s">
        <v>353</v>
      </c>
      <c r="G666" s="6" t="s">
        <v>354</v>
      </c>
      <c r="H666" s="6" t="s">
        <v>3</v>
      </c>
      <c r="I666" s="7" t="s">
        <v>1</v>
      </c>
      <c r="J666" s="7">
        <v>2012</v>
      </c>
      <c r="K666" s="7">
        <v>1</v>
      </c>
      <c r="L666" s="6" t="s">
        <v>2687</v>
      </c>
      <c r="M666" s="29">
        <f>VLOOKUP(E666:E1512,'[1]ELsevier PDA'!$E$3:$M$1000,9,0)</f>
        <v>645</v>
      </c>
    </row>
    <row r="667" spans="1:13" s="1" customFormat="1" ht="30">
      <c r="A667" s="2">
        <v>666</v>
      </c>
      <c r="B667" s="2">
        <v>663</v>
      </c>
      <c r="C667" s="2" t="s">
        <v>1630</v>
      </c>
      <c r="D667" s="3" t="s">
        <v>1639</v>
      </c>
      <c r="E667" s="5" t="s">
        <v>2001</v>
      </c>
      <c r="F667" s="3" t="s">
        <v>643</v>
      </c>
      <c r="G667" s="8" t="s">
        <v>644</v>
      </c>
      <c r="H667" s="8" t="s">
        <v>3</v>
      </c>
      <c r="I667" s="2" t="s">
        <v>1</v>
      </c>
      <c r="J667" s="2">
        <v>2000</v>
      </c>
      <c r="K667" s="2">
        <v>1</v>
      </c>
      <c r="L667" s="8" t="s">
        <v>2833</v>
      </c>
      <c r="M667" s="29">
        <f>VLOOKUP(E667:E1513,'[1]ELsevier PDA'!$E$3:$M$1000,9,0)</f>
        <v>2218.9289999999996</v>
      </c>
    </row>
    <row r="668" spans="1:13" s="1" customFormat="1" ht="20.25">
      <c r="A668" s="2">
        <v>667</v>
      </c>
      <c r="B668" s="2">
        <v>664</v>
      </c>
      <c r="C668" s="2" t="s">
        <v>1630</v>
      </c>
      <c r="D668" s="3" t="s">
        <v>1634</v>
      </c>
      <c r="E668" s="5" t="s">
        <v>2028</v>
      </c>
      <c r="F668" s="6" t="s">
        <v>698</v>
      </c>
      <c r="G668" s="6" t="s">
        <v>699</v>
      </c>
      <c r="H668" s="6" t="s">
        <v>7</v>
      </c>
      <c r="I668" s="7" t="s">
        <v>1</v>
      </c>
      <c r="J668" s="7">
        <v>2013</v>
      </c>
      <c r="K668" s="7">
        <v>1</v>
      </c>
      <c r="L668" s="6" t="s">
        <v>2860</v>
      </c>
      <c r="M668" s="29">
        <f>VLOOKUP(E668:E1514,'[1]ELsevier PDA'!$E$3:$M$1000,9,0)</f>
        <v>806.25</v>
      </c>
    </row>
    <row r="669" spans="1:13" s="1" customFormat="1" ht="20.25">
      <c r="A669" s="2">
        <v>668</v>
      </c>
      <c r="B669" s="2">
        <v>665</v>
      </c>
      <c r="C669" s="2" t="s">
        <v>1632</v>
      </c>
      <c r="D669" s="3" t="s">
        <v>1654</v>
      </c>
      <c r="E669" s="5" t="s">
        <v>2237</v>
      </c>
      <c r="F669" s="6" t="s">
        <v>1106</v>
      </c>
      <c r="G669" s="6" t="s">
        <v>1107</v>
      </c>
      <c r="H669" s="6" t="s">
        <v>7</v>
      </c>
      <c r="I669" s="7" t="s">
        <v>11</v>
      </c>
      <c r="J669" s="7">
        <v>2013</v>
      </c>
      <c r="K669" s="7">
        <v>1</v>
      </c>
      <c r="L669" s="6" t="s">
        <v>3069</v>
      </c>
      <c r="M669" s="29">
        <f>VLOOKUP(E669:E1515,'[1]ELsevier PDA'!$E$3:$M$1000,9,0)</f>
        <v>1128.75</v>
      </c>
    </row>
    <row r="670" spans="1:13" s="1" customFormat="1" ht="20.25">
      <c r="A670" s="2">
        <v>669</v>
      </c>
      <c r="B670" s="2">
        <v>666</v>
      </c>
      <c r="C670" s="2" t="s">
        <v>1630</v>
      </c>
      <c r="D670" s="3" t="s">
        <v>1634</v>
      </c>
      <c r="E670" s="5" t="s">
        <v>2244</v>
      </c>
      <c r="F670" s="6" t="s">
        <v>1117</v>
      </c>
      <c r="G670" s="6" t="s">
        <v>1118</v>
      </c>
      <c r="H670" s="6" t="s">
        <v>48</v>
      </c>
      <c r="I670" s="7" t="s">
        <v>70</v>
      </c>
      <c r="J670" s="7">
        <v>2012</v>
      </c>
      <c r="K670" s="7">
        <v>1</v>
      </c>
      <c r="L670" s="6" t="s">
        <v>3076</v>
      </c>
      <c r="M670" s="29">
        <f>VLOOKUP(E670:E1516,'[1]ELsevier PDA'!$E$3:$M$1000,9,0)</f>
        <v>516</v>
      </c>
    </row>
    <row r="671" spans="1:13" s="1" customFormat="1" ht="20.25">
      <c r="A671" s="2">
        <v>670</v>
      </c>
      <c r="B671" s="2">
        <v>667</v>
      </c>
      <c r="C671" s="2" t="s">
        <v>1630</v>
      </c>
      <c r="D671" s="3" t="s">
        <v>1634</v>
      </c>
      <c r="E671" s="5" t="s">
        <v>1969</v>
      </c>
      <c r="F671" s="6" t="s">
        <v>579</v>
      </c>
      <c r="G671" s="6" t="s">
        <v>580</v>
      </c>
      <c r="H671" s="6" t="s">
        <v>48</v>
      </c>
      <c r="I671" s="7" t="s">
        <v>70</v>
      </c>
      <c r="J671" s="7">
        <v>2012</v>
      </c>
      <c r="K671" s="7">
        <v>1</v>
      </c>
      <c r="L671" s="6" t="s">
        <v>2801</v>
      </c>
      <c r="M671" s="29">
        <f>VLOOKUP(E671:E1517,'[1]ELsevier PDA'!$E$3:$M$1000,9,0)</f>
        <v>516</v>
      </c>
    </row>
    <row r="672" spans="1:13" s="1" customFormat="1" ht="20.25">
      <c r="A672" s="2">
        <v>671</v>
      </c>
      <c r="B672" s="2">
        <v>668</v>
      </c>
      <c r="C672" s="2" t="s">
        <v>1630</v>
      </c>
      <c r="D672" s="3" t="s">
        <v>1634</v>
      </c>
      <c r="E672" s="5" t="s">
        <v>2452</v>
      </c>
      <c r="F672" s="3" t="s">
        <v>1510</v>
      </c>
      <c r="G672" s="8" t="s">
        <v>1511</v>
      </c>
      <c r="H672" s="8" t="s">
        <v>7</v>
      </c>
      <c r="I672" s="2" t="s">
        <v>1</v>
      </c>
      <c r="J672" s="2">
        <v>2001</v>
      </c>
      <c r="K672" s="2">
        <v>1</v>
      </c>
      <c r="L672" s="8" t="s">
        <v>3284</v>
      </c>
      <c r="M672" s="29">
        <f>VLOOKUP(E672:E1518,'[1]ELsevier PDA'!$E$3:$M$1000,9,0)</f>
        <v>817.1719999999999</v>
      </c>
    </row>
    <row r="673" spans="1:13" s="1" customFormat="1" ht="30">
      <c r="A673" s="2">
        <v>672</v>
      </c>
      <c r="B673" s="2">
        <v>669</v>
      </c>
      <c r="C673" s="2" t="s">
        <v>1630</v>
      </c>
      <c r="D673" s="3" t="s">
        <v>1645</v>
      </c>
      <c r="E673" s="5" t="s">
        <v>2284</v>
      </c>
      <c r="F673" s="3" t="s">
        <v>1195</v>
      </c>
      <c r="G673" s="8" t="s">
        <v>1196</v>
      </c>
      <c r="H673" s="8" t="s">
        <v>3</v>
      </c>
      <c r="I673" s="2" t="s">
        <v>1</v>
      </c>
      <c r="J673" s="2">
        <v>2005</v>
      </c>
      <c r="K673" s="2">
        <v>1</v>
      </c>
      <c r="L673" s="8" t="s">
        <v>3116</v>
      </c>
      <c r="M673" s="29">
        <f>VLOOKUP(E673:E1519,'[1]ELsevier PDA'!$E$3:$M$1000,9,0)</f>
        <v>996.525</v>
      </c>
    </row>
    <row r="674" spans="1:13" s="1" customFormat="1" ht="20.25">
      <c r="A674" s="2">
        <v>673</v>
      </c>
      <c r="B674" s="2">
        <v>670</v>
      </c>
      <c r="C674" s="2" t="s">
        <v>1630</v>
      </c>
      <c r="D674" s="3" t="s">
        <v>1640</v>
      </c>
      <c r="E674" s="5" t="s">
        <v>1747</v>
      </c>
      <c r="F674" s="6" t="s">
        <v>140</v>
      </c>
      <c r="G674" s="6" t="s">
        <v>141</v>
      </c>
      <c r="H674" s="6" t="s">
        <v>7</v>
      </c>
      <c r="I674" s="7" t="s">
        <v>58</v>
      </c>
      <c r="J674" s="7">
        <v>2013</v>
      </c>
      <c r="K674" s="7">
        <v>1</v>
      </c>
      <c r="L674" s="6" t="s">
        <v>2579</v>
      </c>
      <c r="M674" s="29">
        <f>VLOOKUP(E674:E1520,'[1]ELsevier PDA'!$E$3:$M$1000,9,0)</f>
        <v>645</v>
      </c>
    </row>
    <row r="675" spans="1:13" s="1" customFormat="1" ht="40.5">
      <c r="A675" s="2">
        <v>674</v>
      </c>
      <c r="B675" s="2">
        <v>671</v>
      </c>
      <c r="C675" s="2" t="s">
        <v>1630</v>
      </c>
      <c r="D675" s="3" t="s">
        <v>1650</v>
      </c>
      <c r="E675" s="5" t="s">
        <v>2102</v>
      </c>
      <c r="F675" s="6" t="s">
        <v>844</v>
      </c>
      <c r="G675" s="6" t="s">
        <v>845</v>
      </c>
      <c r="H675" s="6" t="s">
        <v>178</v>
      </c>
      <c r="I675" s="7" t="s">
        <v>1</v>
      </c>
      <c r="J675" s="7">
        <v>2010</v>
      </c>
      <c r="K675" s="7">
        <v>1</v>
      </c>
      <c r="L675" s="6" t="s">
        <v>2934</v>
      </c>
      <c r="M675" s="29">
        <f>VLOOKUP(E675:E1521,'[1]ELsevier PDA'!$E$3:$M$1000,9,0)</f>
        <v>129</v>
      </c>
    </row>
    <row r="676" spans="1:13" s="1" customFormat="1" ht="20.25">
      <c r="A676" s="2">
        <v>675</v>
      </c>
      <c r="B676" s="2">
        <v>672</v>
      </c>
      <c r="C676" s="2" t="s">
        <v>1630</v>
      </c>
      <c r="D676" s="3" t="s">
        <v>1636</v>
      </c>
      <c r="E676" s="5" t="s">
        <v>1893</v>
      </c>
      <c r="F676" s="3" t="s">
        <v>428</v>
      </c>
      <c r="G676" s="8" t="s">
        <v>429</v>
      </c>
      <c r="H676" s="8" t="s">
        <v>114</v>
      </c>
      <c r="I676" s="2" t="s">
        <v>1</v>
      </c>
      <c r="J676" s="2">
        <v>2008</v>
      </c>
      <c r="K676" s="2">
        <v>1</v>
      </c>
      <c r="L676" s="8" t="s">
        <v>2725</v>
      </c>
      <c r="M676" s="29">
        <f>VLOOKUP(E676:E1522,'[1]ELsevier PDA'!$E$3:$M$1000,9,0)</f>
        <v>1451.25</v>
      </c>
    </row>
    <row r="677" spans="1:13" s="1" customFormat="1" ht="20.25">
      <c r="A677" s="2">
        <v>676</v>
      </c>
      <c r="B677" s="2">
        <v>673</v>
      </c>
      <c r="C677" s="2" t="s">
        <v>1643</v>
      </c>
      <c r="D677" s="3" t="s">
        <v>1644</v>
      </c>
      <c r="E677" s="5" t="s">
        <v>2109</v>
      </c>
      <c r="F677" s="6" t="s">
        <v>858</v>
      </c>
      <c r="G677" s="6" t="s">
        <v>859</v>
      </c>
      <c r="H677" s="6" t="s">
        <v>7</v>
      </c>
      <c r="I677" s="7" t="s">
        <v>1</v>
      </c>
      <c r="J677" s="7">
        <v>2012</v>
      </c>
      <c r="K677" s="7">
        <v>1</v>
      </c>
      <c r="L677" s="6" t="s">
        <v>2941</v>
      </c>
      <c r="M677" s="29">
        <f>VLOOKUP(E677:E1523,'[1]ELsevier PDA'!$E$3:$M$1000,9,0)</f>
        <v>645</v>
      </c>
    </row>
    <row r="678" spans="1:13" s="1" customFormat="1" ht="20.25">
      <c r="A678" s="2">
        <v>677</v>
      </c>
      <c r="B678" s="2">
        <v>674</v>
      </c>
      <c r="C678" s="2" t="s">
        <v>1632</v>
      </c>
      <c r="D678" s="3" t="s">
        <v>1641</v>
      </c>
      <c r="E678" s="5" t="s">
        <v>1814</v>
      </c>
      <c r="F678" s="6" t="s">
        <v>271</v>
      </c>
      <c r="G678" s="6" t="s">
        <v>272</v>
      </c>
      <c r="H678" s="6" t="s">
        <v>41</v>
      </c>
      <c r="I678" s="7" t="s">
        <v>5</v>
      </c>
      <c r="J678" s="7">
        <v>2013</v>
      </c>
      <c r="K678" s="7">
        <v>1</v>
      </c>
      <c r="L678" s="6" t="s">
        <v>2646</v>
      </c>
      <c r="M678" s="29">
        <f>VLOOKUP(E678:E1524,'[1]ELsevier PDA'!$E$3:$M$1000,9,0)</f>
        <v>580.5</v>
      </c>
    </row>
    <row r="679" spans="1:13" s="1" customFormat="1" ht="30">
      <c r="A679" s="2">
        <v>678</v>
      </c>
      <c r="B679" s="2">
        <v>675</v>
      </c>
      <c r="C679" s="2" t="s">
        <v>1630</v>
      </c>
      <c r="D679" s="3" t="s">
        <v>1645</v>
      </c>
      <c r="E679" s="5" t="s">
        <v>2238</v>
      </c>
      <c r="F679" s="3" t="s">
        <v>1108</v>
      </c>
      <c r="G679" s="8" t="s">
        <v>1109</v>
      </c>
      <c r="H679" s="8" t="s">
        <v>28</v>
      </c>
      <c r="I679" s="2" t="s">
        <v>1</v>
      </c>
      <c r="J679" s="2">
        <v>2010</v>
      </c>
      <c r="K679" s="2">
        <v>1</v>
      </c>
      <c r="L679" s="8" t="s">
        <v>3070</v>
      </c>
      <c r="M679" s="29">
        <f>VLOOKUP(E679:E1525,'[1]ELsevier PDA'!$E$3:$M$1000,9,0)</f>
        <v>612.75</v>
      </c>
    </row>
    <row r="680" spans="1:13" s="1" customFormat="1" ht="20.25">
      <c r="A680" s="2">
        <v>679</v>
      </c>
      <c r="B680" s="2">
        <v>676</v>
      </c>
      <c r="C680" s="2" t="s">
        <v>1630</v>
      </c>
      <c r="D680" s="3" t="s">
        <v>1634</v>
      </c>
      <c r="E680" s="5" t="s">
        <v>2090</v>
      </c>
      <c r="F680" s="3" t="s">
        <v>1667</v>
      </c>
      <c r="G680" s="8" t="s">
        <v>821</v>
      </c>
      <c r="H680" s="8" t="s">
        <v>48</v>
      </c>
      <c r="I680" s="2" t="s">
        <v>1</v>
      </c>
      <c r="J680" s="2">
        <v>2010</v>
      </c>
      <c r="K680" s="2">
        <v>1</v>
      </c>
      <c r="L680" s="8" t="s">
        <v>2922</v>
      </c>
      <c r="M680" s="29">
        <f>VLOOKUP(E680:E1526,'[1]ELsevier PDA'!$E$3:$M$1000,9,0)</f>
        <v>645</v>
      </c>
    </row>
    <row r="681" spans="1:13" s="1" customFormat="1" ht="20.25">
      <c r="A681" s="2">
        <v>680</v>
      </c>
      <c r="B681" s="2">
        <v>677</v>
      </c>
      <c r="C681" s="2" t="s">
        <v>1630</v>
      </c>
      <c r="D681" s="3" t="s">
        <v>1636</v>
      </c>
      <c r="E681" s="5" t="s">
        <v>2510</v>
      </c>
      <c r="F681" s="3" t="s">
        <v>1621</v>
      </c>
      <c r="G681" s="8" t="s">
        <v>1622</v>
      </c>
      <c r="H681" s="8" t="s">
        <v>7</v>
      </c>
      <c r="I681" s="2" t="s">
        <v>1</v>
      </c>
      <c r="J681" s="2">
        <v>2005</v>
      </c>
      <c r="K681" s="2">
        <v>1</v>
      </c>
      <c r="L681" s="8" t="s">
        <v>3342</v>
      </c>
      <c r="M681" s="29">
        <f>VLOOKUP(E681:E1527,'[1]ELsevier PDA'!$E$3:$M$1000,9,0)</f>
        <v>1096.199</v>
      </c>
    </row>
    <row r="682" spans="1:13" s="1" customFormat="1" ht="20.25">
      <c r="A682" s="2">
        <v>681</v>
      </c>
      <c r="B682" s="2">
        <v>678</v>
      </c>
      <c r="C682" s="2" t="s">
        <v>1630</v>
      </c>
      <c r="D682" s="3" t="s">
        <v>1634</v>
      </c>
      <c r="E682" s="5" t="s">
        <v>2118</v>
      </c>
      <c r="F682" s="3" t="s">
        <v>876</v>
      </c>
      <c r="G682" s="8" t="s">
        <v>877</v>
      </c>
      <c r="H682" s="8" t="s">
        <v>7</v>
      </c>
      <c r="I682" s="2" t="s">
        <v>1</v>
      </c>
      <c r="J682" s="2">
        <v>2000</v>
      </c>
      <c r="K682" s="2">
        <v>1</v>
      </c>
      <c r="L682" s="8" t="s">
        <v>2950</v>
      </c>
      <c r="M682" s="29">
        <f>VLOOKUP(E682:E1528,'[1]ELsevier PDA'!$E$3:$M$1000,9,0)</f>
        <v>969.9509999999999</v>
      </c>
    </row>
    <row r="683" spans="1:13" s="1" customFormat="1" ht="20.25">
      <c r="A683" s="2">
        <v>682</v>
      </c>
      <c r="B683" s="2">
        <v>679</v>
      </c>
      <c r="C683" s="2" t="s">
        <v>1630</v>
      </c>
      <c r="D683" s="3" t="s">
        <v>1637</v>
      </c>
      <c r="E683" s="5" t="s">
        <v>2144</v>
      </c>
      <c r="F683" s="3" t="s">
        <v>924</v>
      </c>
      <c r="G683" s="8" t="s">
        <v>925</v>
      </c>
      <c r="H683" s="8" t="s">
        <v>28</v>
      </c>
      <c r="I683" s="2" t="s">
        <v>1</v>
      </c>
      <c r="J683" s="2">
        <v>2008</v>
      </c>
      <c r="K683" s="2">
        <v>1</v>
      </c>
      <c r="L683" s="8" t="s">
        <v>2976</v>
      </c>
      <c r="M683" s="29">
        <f>VLOOKUP(E683:E1529,'[1]ELsevier PDA'!$E$3:$M$1000,9,0)</f>
        <v>730.785</v>
      </c>
    </row>
    <row r="684" spans="1:13" s="1" customFormat="1" ht="30">
      <c r="A684" s="2">
        <v>683</v>
      </c>
      <c r="B684" s="2">
        <v>680</v>
      </c>
      <c r="C684" s="2" t="s">
        <v>1630</v>
      </c>
      <c r="D684" s="3" t="s">
        <v>1635</v>
      </c>
      <c r="E684" s="5" t="s">
        <v>1730</v>
      </c>
      <c r="F684" s="6" t="s">
        <v>104</v>
      </c>
      <c r="G684" s="6" t="s">
        <v>105</v>
      </c>
      <c r="H684" s="6" t="s">
        <v>28</v>
      </c>
      <c r="I684" s="7" t="s">
        <v>11</v>
      </c>
      <c r="J684" s="7">
        <v>2012</v>
      </c>
      <c r="K684" s="7">
        <v>1</v>
      </c>
      <c r="L684" s="6" t="s">
        <v>2562</v>
      </c>
      <c r="M684" s="29">
        <f>VLOOKUP(E684:E1530,'[1]ELsevier PDA'!$E$3:$M$1000,9,0)</f>
        <v>1290</v>
      </c>
    </row>
    <row r="685" spans="1:13" s="1" customFormat="1" ht="20.25">
      <c r="A685" s="2">
        <v>684</v>
      </c>
      <c r="B685" s="2">
        <v>681</v>
      </c>
      <c r="C685" s="2" t="s">
        <v>1630</v>
      </c>
      <c r="D685" s="3" t="s">
        <v>1636</v>
      </c>
      <c r="E685" s="5" t="s">
        <v>1991</v>
      </c>
      <c r="F685" s="3" t="s">
        <v>623</v>
      </c>
      <c r="G685" s="8" t="s">
        <v>624</v>
      </c>
      <c r="H685" s="8" t="s">
        <v>48</v>
      </c>
      <c r="I685" s="2" t="s">
        <v>1</v>
      </c>
      <c r="J685" s="2">
        <v>2011</v>
      </c>
      <c r="K685" s="2">
        <v>1</v>
      </c>
      <c r="L685" s="8" t="s">
        <v>2823</v>
      </c>
      <c r="M685" s="29">
        <f>VLOOKUP(E685:E1531,'[1]ELsevier PDA'!$E$3:$M$1000,9,0)</f>
        <v>645</v>
      </c>
    </row>
    <row r="686" spans="1:13" s="1" customFormat="1" ht="20.25">
      <c r="A686" s="2">
        <v>685</v>
      </c>
      <c r="B686" s="2">
        <v>682</v>
      </c>
      <c r="C686" s="2" t="s">
        <v>1630</v>
      </c>
      <c r="D686" s="3" t="s">
        <v>1634</v>
      </c>
      <c r="E686" s="5" t="s">
        <v>2402</v>
      </c>
      <c r="F686" s="3" t="s">
        <v>1411</v>
      </c>
      <c r="G686" s="8" t="s">
        <v>1412</v>
      </c>
      <c r="H686" s="8" t="s">
        <v>48</v>
      </c>
      <c r="I686" s="2" t="s">
        <v>102</v>
      </c>
      <c r="J686" s="2">
        <v>2001</v>
      </c>
      <c r="K686" s="2">
        <v>1</v>
      </c>
      <c r="L686" s="8" t="s">
        <v>3234</v>
      </c>
      <c r="M686" s="29">
        <f>VLOOKUP(E686:E1532,'[1]ELsevier PDA'!$E$3:$M$1000,9,0)</f>
        <v>1136.06</v>
      </c>
    </row>
    <row r="687" spans="1:13" s="1" customFormat="1" ht="20.25">
      <c r="A687" s="2">
        <v>686</v>
      </c>
      <c r="B687" s="2">
        <v>683</v>
      </c>
      <c r="C687" s="2" t="s">
        <v>1630</v>
      </c>
      <c r="D687" s="3" t="s">
        <v>1631</v>
      </c>
      <c r="E687" s="5" t="s">
        <v>2048</v>
      </c>
      <c r="F687" s="3" t="s">
        <v>738</v>
      </c>
      <c r="G687" s="8" t="s">
        <v>739</v>
      </c>
      <c r="H687" s="8" t="s">
        <v>17</v>
      </c>
      <c r="I687" s="2" t="s">
        <v>1</v>
      </c>
      <c r="J687" s="2">
        <v>2002</v>
      </c>
      <c r="K687" s="2">
        <v>1</v>
      </c>
      <c r="L687" s="8" t="s">
        <v>2880</v>
      </c>
      <c r="M687" s="29">
        <f>VLOOKUP(E687:E1533,'[1]ELsevier PDA'!$E$3:$M$1000,9,0)</f>
        <v>1288.839</v>
      </c>
    </row>
    <row r="688" spans="1:13" s="1" customFormat="1" ht="20.25">
      <c r="A688" s="2">
        <v>687</v>
      </c>
      <c r="B688" s="2">
        <v>684</v>
      </c>
      <c r="C688" s="2" t="s">
        <v>1632</v>
      </c>
      <c r="D688" s="3" t="s">
        <v>1649</v>
      </c>
      <c r="E688" s="5" t="s">
        <v>1901</v>
      </c>
      <c r="F688" s="6" t="s">
        <v>444</v>
      </c>
      <c r="G688" s="6" t="s">
        <v>445</v>
      </c>
      <c r="H688" s="6" t="s">
        <v>3</v>
      </c>
      <c r="I688" s="7" t="s">
        <v>1</v>
      </c>
      <c r="J688" s="7">
        <v>2012</v>
      </c>
      <c r="K688" s="7">
        <v>1</v>
      </c>
      <c r="L688" s="6" t="s">
        <v>2733</v>
      </c>
      <c r="M688" s="29">
        <f>VLOOKUP(E688:E1534,'[1]ELsevier PDA'!$E$3:$M$1000,9,0)</f>
        <v>1386.75</v>
      </c>
    </row>
    <row r="689" spans="1:13" s="1" customFormat="1" ht="20.25">
      <c r="A689" s="2">
        <v>688</v>
      </c>
      <c r="B689" s="2">
        <v>686</v>
      </c>
      <c r="C689" s="2" t="s">
        <v>1630</v>
      </c>
      <c r="D689" s="3" t="s">
        <v>1650</v>
      </c>
      <c r="E689" s="5" t="s">
        <v>2471</v>
      </c>
      <c r="F689" s="6" t="s">
        <v>1547</v>
      </c>
      <c r="G689" s="6" t="s">
        <v>1359</v>
      </c>
      <c r="H689" s="6" t="s">
        <v>246</v>
      </c>
      <c r="I689" s="7" t="s">
        <v>11</v>
      </c>
      <c r="J689" s="7">
        <v>2012</v>
      </c>
      <c r="K689" s="7">
        <v>1</v>
      </c>
      <c r="L689" s="6" t="s">
        <v>3303</v>
      </c>
      <c r="M689" s="29">
        <f>VLOOKUP(E689:E1536,'[1]ELsevier PDA'!$E$3:$M$1000,9,0)</f>
        <v>387</v>
      </c>
    </row>
    <row r="690" spans="1:13" s="1" customFormat="1" ht="20.25">
      <c r="A690" s="2">
        <v>689</v>
      </c>
      <c r="B690" s="2">
        <v>687</v>
      </c>
      <c r="C690" s="2" t="s">
        <v>1630</v>
      </c>
      <c r="D690" s="3" t="s">
        <v>1634</v>
      </c>
      <c r="E690" s="5" t="s">
        <v>2260</v>
      </c>
      <c r="F690" s="3" t="s">
        <v>1148</v>
      </c>
      <c r="G690" s="8" t="s">
        <v>1149</v>
      </c>
      <c r="H690" s="8" t="s">
        <v>316</v>
      </c>
      <c r="I690" s="2" t="s">
        <v>102</v>
      </c>
      <c r="J690" s="2">
        <v>2011</v>
      </c>
      <c r="K690" s="2">
        <v>1</v>
      </c>
      <c r="L690" s="8" t="s">
        <v>3092</v>
      </c>
      <c r="M690" s="29">
        <f>VLOOKUP(E690:E1537,'[1]ELsevier PDA'!$E$3:$M$1000,9,0)</f>
        <v>206.39999999999998</v>
      </c>
    </row>
    <row r="691" spans="1:13" s="1" customFormat="1" ht="30">
      <c r="A691" s="2">
        <v>690</v>
      </c>
      <c r="B691" s="2">
        <v>688</v>
      </c>
      <c r="C691" s="2" t="s">
        <v>1630</v>
      </c>
      <c r="D691" s="3" t="s">
        <v>1645</v>
      </c>
      <c r="E691" s="5" t="s">
        <v>2354</v>
      </c>
      <c r="F691" s="3" t="s">
        <v>1326</v>
      </c>
      <c r="G691" s="8" t="s">
        <v>1327</v>
      </c>
      <c r="H691" s="8" t="s">
        <v>7</v>
      </c>
      <c r="I691" s="2" t="s">
        <v>1</v>
      </c>
      <c r="J691" s="2">
        <v>2011</v>
      </c>
      <c r="K691" s="2">
        <v>1</v>
      </c>
      <c r="L691" s="8" t="s">
        <v>3186</v>
      </c>
      <c r="M691" s="29">
        <f>VLOOKUP(E691:E1538,'[1]ELsevier PDA'!$E$3:$M$1000,9,0)</f>
        <v>548.25</v>
      </c>
    </row>
    <row r="692" spans="1:13" s="1" customFormat="1" ht="20.25">
      <c r="A692" s="2">
        <v>691</v>
      </c>
      <c r="B692" s="2">
        <v>689</v>
      </c>
      <c r="C692" s="2" t="s">
        <v>1630</v>
      </c>
      <c r="D692" s="3" t="s">
        <v>1634</v>
      </c>
      <c r="E692" s="5" t="s">
        <v>2409</v>
      </c>
      <c r="F692" s="3" t="s">
        <v>3352</v>
      </c>
      <c r="G692" s="8" t="s">
        <v>1426</v>
      </c>
      <c r="H692" s="8" t="s">
        <v>7</v>
      </c>
      <c r="I692" s="2" t="s">
        <v>1</v>
      </c>
      <c r="J692" s="2">
        <v>2010</v>
      </c>
      <c r="K692" s="2">
        <v>1</v>
      </c>
      <c r="L692" s="8" t="s">
        <v>3241</v>
      </c>
      <c r="M692" s="29">
        <f>VLOOKUP(E692:E1539,'[1]ELsevier PDA'!$E$3:$M$1000,9,0)</f>
        <v>838.5</v>
      </c>
    </row>
    <row r="693" spans="1:13" s="1" customFormat="1" ht="20.25">
      <c r="A693" s="2">
        <v>692</v>
      </c>
      <c r="B693" s="2">
        <v>690</v>
      </c>
      <c r="C693" s="2" t="s">
        <v>1630</v>
      </c>
      <c r="D693" s="3" t="s">
        <v>1640</v>
      </c>
      <c r="E693" s="5" t="s">
        <v>1761</v>
      </c>
      <c r="F693" s="6" t="s">
        <v>167</v>
      </c>
      <c r="G693" s="6" t="s">
        <v>168</v>
      </c>
      <c r="H693" s="6" t="s">
        <v>7</v>
      </c>
      <c r="I693" s="7" t="s">
        <v>1</v>
      </c>
      <c r="J693" s="7">
        <v>2012</v>
      </c>
      <c r="K693" s="7">
        <v>1</v>
      </c>
      <c r="L693" s="6" t="s">
        <v>2593</v>
      </c>
      <c r="M693" s="29">
        <f>VLOOKUP(E693:E1540,'[1]ELsevier PDA'!$E$3:$M$1000,9,0)</f>
        <v>419.25</v>
      </c>
    </row>
    <row r="694" spans="1:13" s="1" customFormat="1" ht="20.25">
      <c r="A694" s="2">
        <v>693</v>
      </c>
      <c r="B694" s="2">
        <v>691</v>
      </c>
      <c r="C694" s="2" t="s">
        <v>1632</v>
      </c>
      <c r="D694" s="3" t="s">
        <v>1638</v>
      </c>
      <c r="E694" s="5" t="s">
        <v>1692</v>
      </c>
      <c r="F694" s="6" t="s">
        <v>22</v>
      </c>
      <c r="G694" s="6" t="s">
        <v>23</v>
      </c>
      <c r="H694" s="6" t="s">
        <v>7</v>
      </c>
      <c r="I694" s="7" t="s">
        <v>5</v>
      </c>
      <c r="J694" s="7">
        <v>2012</v>
      </c>
      <c r="K694" s="7">
        <v>1</v>
      </c>
      <c r="L694" s="6" t="s">
        <v>2524</v>
      </c>
      <c r="M694" s="29">
        <f>VLOOKUP(E694:E1541,'[1]ELsevier PDA'!$E$3:$M$1000,9,0)</f>
        <v>483.75</v>
      </c>
    </row>
    <row r="695" spans="1:13" s="1" customFormat="1" ht="20.25">
      <c r="A695" s="2">
        <v>694</v>
      </c>
      <c r="B695" s="2">
        <v>692</v>
      </c>
      <c r="C695" s="2" t="s">
        <v>1630</v>
      </c>
      <c r="D695" s="3" t="s">
        <v>1631</v>
      </c>
      <c r="E695" s="5" t="s">
        <v>1987</v>
      </c>
      <c r="F695" s="3" t="s">
        <v>616</v>
      </c>
      <c r="G695" s="8" t="s">
        <v>617</v>
      </c>
      <c r="H695" s="8" t="s">
        <v>48</v>
      </c>
      <c r="I695" s="2" t="s">
        <v>5</v>
      </c>
      <c r="J695" s="2">
        <v>2006</v>
      </c>
      <c r="K695" s="2">
        <v>1</v>
      </c>
      <c r="L695" s="8" t="s">
        <v>2819</v>
      </c>
      <c r="M695" s="29">
        <f>VLOOKUP(E695:E1542,'[1]ELsevier PDA'!$E$3:$M$1000,9,0)</f>
        <v>637.776</v>
      </c>
    </row>
    <row r="696" spans="1:13" s="1" customFormat="1" ht="20.25">
      <c r="A696" s="2">
        <v>695</v>
      </c>
      <c r="B696" s="2">
        <v>693</v>
      </c>
      <c r="C696" s="2" t="s">
        <v>1630</v>
      </c>
      <c r="D696" s="3" t="s">
        <v>1640</v>
      </c>
      <c r="E696" s="5" t="s">
        <v>1782</v>
      </c>
      <c r="F696" s="3" t="s">
        <v>210</v>
      </c>
      <c r="G696" s="8" t="s">
        <v>211</v>
      </c>
      <c r="H696" s="8" t="s">
        <v>7</v>
      </c>
      <c r="I696" s="2" t="s">
        <v>1</v>
      </c>
      <c r="J696" s="2">
        <v>2011</v>
      </c>
      <c r="K696" s="2">
        <v>1</v>
      </c>
      <c r="L696" s="8" t="s">
        <v>2614</v>
      </c>
      <c r="M696" s="29">
        <f>VLOOKUP(E696:E1543,'[1]ELsevier PDA'!$E$3:$M$1000,9,0)</f>
        <v>451.5</v>
      </c>
    </row>
    <row r="697" spans="1:13" s="1" customFormat="1" ht="20.25">
      <c r="A697" s="2">
        <v>696</v>
      </c>
      <c r="B697" s="2">
        <v>694</v>
      </c>
      <c r="C697" s="2" t="s">
        <v>1630</v>
      </c>
      <c r="D697" s="3" t="s">
        <v>1634</v>
      </c>
      <c r="E697" s="5" t="s">
        <v>1944</v>
      </c>
      <c r="F697" s="3" t="s">
        <v>529</v>
      </c>
      <c r="G697" s="8" t="s">
        <v>530</v>
      </c>
      <c r="H697" s="8" t="s">
        <v>48</v>
      </c>
      <c r="I697" s="2" t="s">
        <v>102</v>
      </c>
      <c r="J697" s="2">
        <v>1999</v>
      </c>
      <c r="K697" s="2">
        <v>1</v>
      </c>
      <c r="L697" s="8" t="s">
        <v>2776</v>
      </c>
      <c r="M697" s="29">
        <f>VLOOKUP(E697:E1544,'[1]ELsevier PDA'!$E$3:$M$1000,9,0)</f>
        <v>783.933</v>
      </c>
    </row>
    <row r="698" spans="1:13" s="1" customFormat="1" ht="20.25">
      <c r="A698" s="2">
        <v>697</v>
      </c>
      <c r="B698" s="2">
        <v>695</v>
      </c>
      <c r="C698" s="2" t="s">
        <v>1630</v>
      </c>
      <c r="D698" s="3" t="s">
        <v>1634</v>
      </c>
      <c r="E698" s="5" t="s">
        <v>2360</v>
      </c>
      <c r="F698" s="3" t="s">
        <v>1338</v>
      </c>
      <c r="G698" s="8" t="s">
        <v>1339</v>
      </c>
      <c r="H698" s="8" t="s">
        <v>48</v>
      </c>
      <c r="I698" s="2" t="s">
        <v>1</v>
      </c>
      <c r="J698" s="2">
        <v>2004</v>
      </c>
      <c r="K698" s="2">
        <v>1</v>
      </c>
      <c r="L698" s="8" t="s">
        <v>3192</v>
      </c>
      <c r="M698" s="29">
        <f>VLOOKUP(E698:E1545,'[1]ELsevier PDA'!$E$3:$M$1000,9,0)</f>
        <v>631.154</v>
      </c>
    </row>
    <row r="699" spans="1:13" s="1" customFormat="1" ht="20.25">
      <c r="A699" s="2">
        <v>698</v>
      </c>
      <c r="B699" s="2">
        <v>696</v>
      </c>
      <c r="C699" s="2" t="s">
        <v>1630</v>
      </c>
      <c r="D699" s="3" t="s">
        <v>1634</v>
      </c>
      <c r="E699" s="5" t="s">
        <v>2455</v>
      </c>
      <c r="F699" s="3" t="s">
        <v>1516</v>
      </c>
      <c r="G699" s="8" t="s">
        <v>1517</v>
      </c>
      <c r="H699" s="8" t="s">
        <v>114</v>
      </c>
      <c r="I699" s="2" t="s">
        <v>11</v>
      </c>
      <c r="J699" s="2">
        <v>2012</v>
      </c>
      <c r="K699" s="2">
        <v>1</v>
      </c>
      <c r="L699" s="8" t="s">
        <v>3287</v>
      </c>
      <c r="M699" s="29">
        <f>VLOOKUP(E699:E1546,'[1]ELsevier PDA'!$E$3:$M$1000,9,0)</f>
        <v>1090.05</v>
      </c>
    </row>
    <row r="700" spans="1:13" s="1" customFormat="1" ht="20.25">
      <c r="A700" s="2">
        <v>699</v>
      </c>
      <c r="B700" s="2">
        <v>697</v>
      </c>
      <c r="C700" s="2" t="s">
        <v>1630</v>
      </c>
      <c r="D700" s="3" t="s">
        <v>1634</v>
      </c>
      <c r="E700" s="5" t="s">
        <v>2318</v>
      </c>
      <c r="F700" s="3" t="s">
        <v>1259</v>
      </c>
      <c r="G700" s="8" t="s">
        <v>1260</v>
      </c>
      <c r="H700" s="8" t="s">
        <v>7</v>
      </c>
      <c r="I700" s="2" t="s">
        <v>1</v>
      </c>
      <c r="J700" s="2">
        <v>1998</v>
      </c>
      <c r="K700" s="2">
        <v>1</v>
      </c>
      <c r="L700" s="8" t="s">
        <v>3150</v>
      </c>
      <c r="M700" s="29">
        <f>VLOOKUP(E700:E1547,'[1]ELsevier PDA'!$E$3:$M$1000,9,0)</f>
        <v>810.5070000000001</v>
      </c>
    </row>
    <row r="701" spans="1:13" s="1" customFormat="1" ht="20.25">
      <c r="A701" s="2">
        <v>700</v>
      </c>
      <c r="B701" s="2">
        <v>698</v>
      </c>
      <c r="C701" s="2" t="s">
        <v>1630</v>
      </c>
      <c r="D701" s="3" t="s">
        <v>1631</v>
      </c>
      <c r="E701" s="5" t="s">
        <v>2507</v>
      </c>
      <c r="F701" s="3" t="s">
        <v>1615</v>
      </c>
      <c r="G701" s="8" t="s">
        <v>1616</v>
      </c>
      <c r="H701" s="8" t="s">
        <v>88</v>
      </c>
      <c r="I701" s="2" t="s">
        <v>1</v>
      </c>
      <c r="J701" s="2">
        <v>1997</v>
      </c>
      <c r="K701" s="2">
        <v>1</v>
      </c>
      <c r="L701" s="8" t="s">
        <v>3339</v>
      </c>
      <c r="M701" s="29">
        <f>VLOOKUP(E701:E1548,'[1]ELsevier PDA'!$E$3:$M$1000,9,0)</f>
        <v>1926.615</v>
      </c>
    </row>
    <row r="702" spans="1:13" s="1" customFormat="1" ht="20.25">
      <c r="A702" s="2">
        <v>701</v>
      </c>
      <c r="B702" s="2">
        <v>699</v>
      </c>
      <c r="C702" s="2" t="s">
        <v>1630</v>
      </c>
      <c r="D702" s="3" t="s">
        <v>1631</v>
      </c>
      <c r="E702" s="5" t="s">
        <v>2088</v>
      </c>
      <c r="F702" s="3" t="s">
        <v>817</v>
      </c>
      <c r="G702" s="8" t="s">
        <v>818</v>
      </c>
      <c r="H702" s="8" t="s">
        <v>88</v>
      </c>
      <c r="I702" s="2" t="s">
        <v>1</v>
      </c>
      <c r="J702" s="2">
        <v>2002</v>
      </c>
      <c r="K702" s="2">
        <v>1</v>
      </c>
      <c r="L702" s="8" t="s">
        <v>2920</v>
      </c>
      <c r="M702" s="29">
        <f>VLOOKUP(E702:E1549,'[1]ELsevier PDA'!$E$3:$M$1000,9,0)</f>
        <v>1056.338</v>
      </c>
    </row>
    <row r="703" spans="1:13" s="1" customFormat="1" ht="20.25">
      <c r="A703" s="2">
        <v>702</v>
      </c>
      <c r="B703" s="2">
        <v>700</v>
      </c>
      <c r="C703" s="2" t="s">
        <v>1630</v>
      </c>
      <c r="D703" s="3" t="s">
        <v>1634</v>
      </c>
      <c r="E703" s="5" t="s">
        <v>2245</v>
      </c>
      <c r="F703" s="3" t="s">
        <v>1119</v>
      </c>
      <c r="G703" s="8" t="s">
        <v>1120</v>
      </c>
      <c r="H703" s="8" t="s">
        <v>3</v>
      </c>
      <c r="I703" s="2" t="s">
        <v>1</v>
      </c>
      <c r="J703" s="2">
        <v>2001</v>
      </c>
      <c r="K703" s="2">
        <v>2</v>
      </c>
      <c r="L703" s="8" t="s">
        <v>3077</v>
      </c>
      <c r="M703" s="29">
        <f>VLOOKUP(E703:E1550,'[1]ELsevier PDA'!$E$3:$M$1000,9,0)</f>
        <v>1866.8449999999998</v>
      </c>
    </row>
    <row r="704" spans="1:13" s="1" customFormat="1" ht="20.25">
      <c r="A704" s="2">
        <v>703</v>
      </c>
      <c r="B704" s="2">
        <v>701</v>
      </c>
      <c r="C704" s="2" t="s">
        <v>1630</v>
      </c>
      <c r="D704" s="3" t="s">
        <v>1650</v>
      </c>
      <c r="E704" s="5" t="s">
        <v>1980</v>
      </c>
      <c r="F704" s="6" t="s">
        <v>601</v>
      </c>
      <c r="G704" s="6" t="s">
        <v>602</v>
      </c>
      <c r="H704" s="6" t="s">
        <v>178</v>
      </c>
      <c r="I704" s="7" t="s">
        <v>1</v>
      </c>
      <c r="J704" s="7">
        <v>2012</v>
      </c>
      <c r="K704" s="7">
        <v>1</v>
      </c>
      <c r="L704" s="6" t="s">
        <v>2812</v>
      </c>
      <c r="M704" s="29">
        <f>VLOOKUP(E704:E1551,'[1]ELsevier PDA'!$E$3:$M$1000,9,0)</f>
        <v>387</v>
      </c>
    </row>
    <row r="705" spans="1:13" s="1" customFormat="1" ht="20.25">
      <c r="A705" s="2">
        <v>704</v>
      </c>
      <c r="B705" s="2">
        <v>702</v>
      </c>
      <c r="C705" s="2" t="s">
        <v>1630</v>
      </c>
      <c r="D705" s="3" t="s">
        <v>1639</v>
      </c>
      <c r="E705" s="5" t="s">
        <v>2217</v>
      </c>
      <c r="F705" s="6" t="s">
        <v>1067</v>
      </c>
      <c r="G705" s="6" t="s">
        <v>994</v>
      </c>
      <c r="H705" s="6" t="s">
        <v>3</v>
      </c>
      <c r="I705" s="7" t="s">
        <v>1</v>
      </c>
      <c r="J705" s="7">
        <v>2012</v>
      </c>
      <c r="K705" s="7">
        <v>1</v>
      </c>
      <c r="L705" s="6" t="s">
        <v>3049</v>
      </c>
      <c r="M705" s="29">
        <f>VLOOKUP(E705:E1552,'[1]ELsevier PDA'!$E$3:$M$1000,9,0)</f>
        <v>1902.75</v>
      </c>
    </row>
    <row r="706" spans="1:13" s="1" customFormat="1" ht="30">
      <c r="A706" s="2">
        <v>705</v>
      </c>
      <c r="B706" s="2">
        <v>175</v>
      </c>
      <c r="C706" s="2" t="s">
        <v>1630</v>
      </c>
      <c r="D706" s="3" t="s">
        <v>1645</v>
      </c>
      <c r="E706" s="5" t="s">
        <v>2383</v>
      </c>
      <c r="F706" s="6" t="s">
        <v>3350</v>
      </c>
      <c r="G706" s="6" t="s">
        <v>1379</v>
      </c>
      <c r="H706" s="6" t="s">
        <v>3</v>
      </c>
      <c r="I706" s="7" t="s">
        <v>1</v>
      </c>
      <c r="J706" s="7">
        <v>2012</v>
      </c>
      <c r="K706" s="7">
        <v>1</v>
      </c>
      <c r="L706" s="6" t="s">
        <v>3215</v>
      </c>
      <c r="M706" s="29">
        <f>VLOOKUP(E706:E1553,'[1]ELsevier PDA'!$E$3:$M$1000,9,0)</f>
        <v>935.25</v>
      </c>
    </row>
    <row r="707" spans="1:13" s="1" customFormat="1" ht="20.25">
      <c r="A707" s="2">
        <v>706</v>
      </c>
      <c r="B707" s="2">
        <v>703</v>
      </c>
      <c r="C707" s="2" t="s">
        <v>1630</v>
      </c>
      <c r="D707" s="3" t="s">
        <v>1636</v>
      </c>
      <c r="E707" s="5" t="s">
        <v>2365</v>
      </c>
      <c r="F707" s="3" t="s">
        <v>1345</v>
      </c>
      <c r="G707" s="8" t="s">
        <v>1346</v>
      </c>
      <c r="H707" s="8" t="s">
        <v>3</v>
      </c>
      <c r="I707" s="2" t="s">
        <v>1</v>
      </c>
      <c r="J707" s="2">
        <v>2006</v>
      </c>
      <c r="K707" s="2">
        <v>1</v>
      </c>
      <c r="L707" s="8" t="s">
        <v>3197</v>
      </c>
      <c r="M707" s="29">
        <f>VLOOKUP(E707:E1554,'[1]ELsevier PDA'!$E$3:$M$1000,9,0)</f>
        <v>956.6639999999999</v>
      </c>
    </row>
    <row r="708" spans="1:13" s="1" customFormat="1" ht="20.25">
      <c r="A708" s="2">
        <v>707</v>
      </c>
      <c r="B708" s="2">
        <v>704</v>
      </c>
      <c r="C708" s="2" t="s">
        <v>1630</v>
      </c>
      <c r="D708" s="3" t="s">
        <v>1639</v>
      </c>
      <c r="E708" s="5" t="s">
        <v>2165</v>
      </c>
      <c r="F708" s="3" t="s">
        <v>966</v>
      </c>
      <c r="G708" s="8" t="s">
        <v>967</v>
      </c>
      <c r="H708" s="8" t="s">
        <v>3</v>
      </c>
      <c r="I708" s="2" t="s">
        <v>1</v>
      </c>
      <c r="J708" s="2">
        <v>2001</v>
      </c>
      <c r="K708" s="2">
        <v>1</v>
      </c>
      <c r="L708" s="8" t="s">
        <v>2997</v>
      </c>
      <c r="M708" s="29">
        <f>VLOOKUP(E708:E1555,'[1]ELsevier PDA'!$E$3:$M$1000,9,0)</f>
        <v>2444.8079999999995</v>
      </c>
    </row>
    <row r="709" spans="1:13" s="1" customFormat="1" ht="20.25">
      <c r="A709" s="2">
        <v>708</v>
      </c>
      <c r="B709" s="2">
        <v>705</v>
      </c>
      <c r="C709" s="2" t="s">
        <v>1630</v>
      </c>
      <c r="D709" s="3" t="s">
        <v>1639</v>
      </c>
      <c r="E709" s="5" t="s">
        <v>1953</v>
      </c>
      <c r="F709" s="3" t="s">
        <v>547</v>
      </c>
      <c r="G709" s="8" t="s">
        <v>548</v>
      </c>
      <c r="H709" s="8" t="s">
        <v>3</v>
      </c>
      <c r="I709" s="2" t="s">
        <v>1</v>
      </c>
      <c r="J709" s="2">
        <v>2008</v>
      </c>
      <c r="K709" s="2">
        <v>4</v>
      </c>
      <c r="L709" s="8" t="s">
        <v>2785</v>
      </c>
      <c r="M709" s="29">
        <f>VLOOKUP(E709:E1556,'[1]ELsevier PDA'!$E$3:$M$1000,9,0)</f>
        <v>11822.42</v>
      </c>
    </row>
    <row r="710" spans="1:13" s="1" customFormat="1" ht="20.25">
      <c r="A710" s="2">
        <v>709</v>
      </c>
      <c r="B710" s="2">
        <v>706</v>
      </c>
      <c r="C710" s="2" t="s">
        <v>1630</v>
      </c>
      <c r="D710" s="3" t="s">
        <v>1634</v>
      </c>
      <c r="E710" s="5" t="s">
        <v>2219</v>
      </c>
      <c r="F710" s="6" t="s">
        <v>1070</v>
      </c>
      <c r="G710" s="6" t="s">
        <v>1071</v>
      </c>
      <c r="H710" s="6" t="s">
        <v>114</v>
      </c>
      <c r="I710" s="7" t="s">
        <v>11</v>
      </c>
      <c r="J710" s="7">
        <v>2013</v>
      </c>
      <c r="K710" s="7">
        <v>1</v>
      </c>
      <c r="L710" s="6" t="s">
        <v>3051</v>
      </c>
      <c r="M710" s="29">
        <f>VLOOKUP(E710:E1557,'[1]ELsevier PDA'!$E$3:$M$1000,9,0)</f>
        <v>961.05</v>
      </c>
    </row>
    <row r="711" spans="1:13" s="1" customFormat="1" ht="20.25">
      <c r="A711" s="2">
        <v>710</v>
      </c>
      <c r="B711" s="2">
        <v>707</v>
      </c>
      <c r="C711" s="2" t="s">
        <v>1630</v>
      </c>
      <c r="D711" s="3" t="s">
        <v>1651</v>
      </c>
      <c r="E711" s="5" t="s">
        <v>2228</v>
      </c>
      <c r="F711" s="6" t="s">
        <v>1088</v>
      </c>
      <c r="G711" s="6" t="s">
        <v>1089</v>
      </c>
      <c r="H711" s="6" t="s">
        <v>7</v>
      </c>
      <c r="I711" s="7" t="s">
        <v>1</v>
      </c>
      <c r="J711" s="7">
        <v>2013</v>
      </c>
      <c r="K711" s="7">
        <v>1</v>
      </c>
      <c r="L711" s="6" t="s">
        <v>3060</v>
      </c>
      <c r="M711" s="29">
        <f>VLOOKUP(E711:E1558,'[1]ELsevier PDA'!$E$3:$M$1000,9,0)</f>
        <v>258</v>
      </c>
    </row>
    <row r="712" spans="1:13" s="1" customFormat="1" ht="20.25">
      <c r="A712" s="2">
        <v>711</v>
      </c>
      <c r="B712" s="2">
        <v>708</v>
      </c>
      <c r="C712" s="2" t="s">
        <v>1630</v>
      </c>
      <c r="D712" s="3" t="s">
        <v>1634</v>
      </c>
      <c r="E712" s="5" t="s">
        <v>2463</v>
      </c>
      <c r="F712" s="3" t="s">
        <v>1532</v>
      </c>
      <c r="G712" s="8" t="s">
        <v>1533</v>
      </c>
      <c r="H712" s="8" t="s">
        <v>48</v>
      </c>
      <c r="I712" s="2" t="s">
        <v>1</v>
      </c>
      <c r="J712" s="2">
        <v>2010</v>
      </c>
      <c r="K712" s="2">
        <v>1</v>
      </c>
      <c r="L712" s="8" t="s">
        <v>3295</v>
      </c>
      <c r="M712" s="29">
        <f>VLOOKUP(E712:E1559,'[1]ELsevier PDA'!$E$3:$M$1000,9,0)</f>
        <v>387</v>
      </c>
    </row>
    <row r="713" spans="1:13" s="1" customFormat="1" ht="20.25">
      <c r="A713" s="2">
        <v>712</v>
      </c>
      <c r="B713" s="2">
        <v>709</v>
      </c>
      <c r="C713" s="2" t="s">
        <v>1630</v>
      </c>
      <c r="D713" s="3" t="s">
        <v>1634</v>
      </c>
      <c r="E713" s="5" t="s">
        <v>2358</v>
      </c>
      <c r="F713" s="3" t="s">
        <v>1334</v>
      </c>
      <c r="G713" s="8" t="s">
        <v>1335</v>
      </c>
      <c r="H713" s="8" t="s">
        <v>48</v>
      </c>
      <c r="I713" s="2" t="s">
        <v>1</v>
      </c>
      <c r="J713" s="2">
        <v>2010</v>
      </c>
      <c r="K713" s="2">
        <v>1</v>
      </c>
      <c r="L713" s="8" t="s">
        <v>3190</v>
      </c>
      <c r="M713" s="29">
        <f>VLOOKUP(E713:E1560,'[1]ELsevier PDA'!$E$3:$M$1000,9,0)</f>
        <v>806.25</v>
      </c>
    </row>
    <row r="714" spans="1:13" s="1" customFormat="1" ht="20.25">
      <c r="A714" s="2">
        <v>713</v>
      </c>
      <c r="B714" s="2">
        <v>710</v>
      </c>
      <c r="C714" s="2" t="s">
        <v>1630</v>
      </c>
      <c r="D714" s="3" t="s">
        <v>1653</v>
      </c>
      <c r="E714" s="5" t="s">
        <v>2093</v>
      </c>
      <c r="F714" s="3" t="s">
        <v>826</v>
      </c>
      <c r="G714" s="8" t="s">
        <v>827</v>
      </c>
      <c r="H714" s="8" t="s">
        <v>3</v>
      </c>
      <c r="I714" s="2" t="s">
        <v>1</v>
      </c>
      <c r="J714" s="2">
        <v>1995</v>
      </c>
      <c r="K714" s="2">
        <v>1</v>
      </c>
      <c r="L714" s="8" t="s">
        <v>2925</v>
      </c>
      <c r="M714" s="29">
        <f>VLOOKUP(E714:E1561,'[1]ELsevier PDA'!$E$3:$M$1000,9,0)</f>
        <v>1461.57</v>
      </c>
    </row>
    <row r="715" spans="1:13" s="1" customFormat="1" ht="20.25">
      <c r="A715" s="2">
        <v>714</v>
      </c>
      <c r="B715" s="2">
        <v>711</v>
      </c>
      <c r="C715" s="2" t="s">
        <v>1630</v>
      </c>
      <c r="D715" s="3" t="s">
        <v>1634</v>
      </c>
      <c r="E715" s="5" t="s">
        <v>2121</v>
      </c>
      <c r="F715" s="6" t="s">
        <v>881</v>
      </c>
      <c r="G715" s="6" t="s">
        <v>882</v>
      </c>
      <c r="H715" s="6" t="s">
        <v>316</v>
      </c>
      <c r="I715" s="7" t="s">
        <v>11</v>
      </c>
      <c r="J715" s="7">
        <v>2012</v>
      </c>
      <c r="K715" s="7">
        <v>1</v>
      </c>
      <c r="L715" s="6" t="s">
        <v>2953</v>
      </c>
      <c r="M715" s="29">
        <f>VLOOKUP(E715:E1562,'[1]ELsevier PDA'!$E$3:$M$1000,9,0)</f>
        <v>451.5</v>
      </c>
    </row>
    <row r="716" spans="1:13" s="1" customFormat="1" ht="20.25">
      <c r="A716" s="2">
        <v>715</v>
      </c>
      <c r="B716" s="2">
        <v>712</v>
      </c>
      <c r="C716" s="2" t="s">
        <v>1630</v>
      </c>
      <c r="D716" s="3" t="s">
        <v>1634</v>
      </c>
      <c r="E716" s="5" t="s">
        <v>2160</v>
      </c>
      <c r="F716" s="6" t="s">
        <v>956</v>
      </c>
      <c r="G716" s="6" t="s">
        <v>957</v>
      </c>
      <c r="H716" s="6" t="s">
        <v>7</v>
      </c>
      <c r="I716" s="7" t="s">
        <v>11</v>
      </c>
      <c r="J716" s="7">
        <v>2012</v>
      </c>
      <c r="K716" s="7">
        <v>1</v>
      </c>
      <c r="L716" s="6" t="s">
        <v>2992</v>
      </c>
      <c r="M716" s="29">
        <f>VLOOKUP(E716:E1563,'[1]ELsevier PDA'!$E$3:$M$1000,9,0)</f>
        <v>774</v>
      </c>
    </row>
    <row r="717" spans="1:13" s="1" customFormat="1" ht="20.25">
      <c r="A717" s="2">
        <v>716</v>
      </c>
      <c r="B717" s="2">
        <v>713</v>
      </c>
      <c r="C717" s="2" t="s">
        <v>1630</v>
      </c>
      <c r="D717" s="3" t="s">
        <v>1648</v>
      </c>
      <c r="E717" s="5" t="s">
        <v>2462</v>
      </c>
      <c r="F717" s="3" t="s">
        <v>1530</v>
      </c>
      <c r="G717" s="8" t="s">
        <v>1531</v>
      </c>
      <c r="H717" s="8" t="s">
        <v>28</v>
      </c>
      <c r="I717" s="2" t="s">
        <v>1</v>
      </c>
      <c r="J717" s="2">
        <v>2007</v>
      </c>
      <c r="K717" s="2">
        <v>1</v>
      </c>
      <c r="L717" s="8" t="s">
        <v>3294</v>
      </c>
      <c r="M717" s="29">
        <f>VLOOKUP(E717:E1564,'[1]ELsevier PDA'!$E$3:$M$1000,9,0)</f>
        <v>836.9411368421053</v>
      </c>
    </row>
    <row r="718" spans="1:13" s="1" customFormat="1" ht="20.25">
      <c r="A718" s="2">
        <v>717</v>
      </c>
      <c r="B718" s="2">
        <v>714</v>
      </c>
      <c r="C718" s="2" t="s">
        <v>1630</v>
      </c>
      <c r="D718" s="3" t="s">
        <v>1639</v>
      </c>
      <c r="E718" s="5" t="s">
        <v>2141</v>
      </c>
      <c r="F718" s="3" t="s">
        <v>1668</v>
      </c>
      <c r="G718" s="8" t="s">
        <v>919</v>
      </c>
      <c r="H718" s="8" t="s">
        <v>7</v>
      </c>
      <c r="I718" s="2" t="s">
        <v>1</v>
      </c>
      <c r="J718" s="2">
        <v>2004</v>
      </c>
      <c r="K718" s="2">
        <v>1</v>
      </c>
      <c r="L718" s="8" t="s">
        <v>2973</v>
      </c>
      <c r="M718" s="29">
        <f>VLOOKUP(E718:E1565,'[1]ELsevier PDA'!$E$3:$M$1000,9,0)</f>
        <v>1760.549</v>
      </c>
    </row>
    <row r="719" spans="1:13" s="1" customFormat="1" ht="20.25">
      <c r="A719" s="2">
        <v>718</v>
      </c>
      <c r="B719" s="2">
        <v>715</v>
      </c>
      <c r="C719" s="2" t="s">
        <v>1630</v>
      </c>
      <c r="D719" s="3" t="s">
        <v>1653</v>
      </c>
      <c r="E719" s="5" t="s">
        <v>2230</v>
      </c>
      <c r="F719" s="3" t="s">
        <v>1092</v>
      </c>
      <c r="G719" s="8" t="s">
        <v>1093</v>
      </c>
      <c r="H719" s="8" t="s">
        <v>178</v>
      </c>
      <c r="I719" s="2" t="s">
        <v>1</v>
      </c>
      <c r="J719" s="2">
        <v>2008</v>
      </c>
      <c r="K719" s="2">
        <v>1</v>
      </c>
      <c r="L719" s="8" t="s">
        <v>3062</v>
      </c>
      <c r="M719" s="29">
        <f>VLOOKUP(E719:E1566,'[1]ELsevier PDA'!$E$3:$M$1000,9,0)</f>
        <v>332.175</v>
      </c>
    </row>
    <row r="720" spans="1:13" s="1" customFormat="1" ht="20.25">
      <c r="A720" s="2">
        <v>719</v>
      </c>
      <c r="B720" s="2">
        <v>716</v>
      </c>
      <c r="C720" s="2" t="s">
        <v>1632</v>
      </c>
      <c r="D720" s="3" t="s">
        <v>1654</v>
      </c>
      <c r="E720" s="5" t="s">
        <v>2133</v>
      </c>
      <c r="F720" s="6" t="s">
        <v>905</v>
      </c>
      <c r="G720" s="6" t="s">
        <v>906</v>
      </c>
      <c r="H720" s="6" t="s">
        <v>7</v>
      </c>
      <c r="I720" s="7" t="s">
        <v>1</v>
      </c>
      <c r="J720" s="7">
        <v>2012</v>
      </c>
      <c r="K720" s="7">
        <v>1</v>
      </c>
      <c r="L720" s="6" t="s">
        <v>2965</v>
      </c>
      <c r="M720" s="29">
        <f>VLOOKUP(E720:E1567,'[1]ELsevier PDA'!$E$3:$M$1000,9,0)</f>
        <v>580.5</v>
      </c>
    </row>
    <row r="721" spans="1:13" s="1" customFormat="1" ht="20.25">
      <c r="A721" s="2">
        <v>720</v>
      </c>
      <c r="B721" s="2">
        <v>717</v>
      </c>
      <c r="C721" s="2" t="s">
        <v>1630</v>
      </c>
      <c r="D721" s="3" t="s">
        <v>1650</v>
      </c>
      <c r="E721" s="5" t="s">
        <v>2218</v>
      </c>
      <c r="F721" s="6" t="s">
        <v>1068</v>
      </c>
      <c r="G721" s="6" t="s">
        <v>1069</v>
      </c>
      <c r="H721" s="6" t="s">
        <v>178</v>
      </c>
      <c r="I721" s="7" t="s">
        <v>5</v>
      </c>
      <c r="J721" s="7">
        <v>2012</v>
      </c>
      <c r="K721" s="7">
        <v>1</v>
      </c>
      <c r="L721" s="6" t="s">
        <v>3050</v>
      </c>
      <c r="M721" s="29">
        <f>VLOOKUP(E721:E1568,'[1]ELsevier PDA'!$E$3:$M$1000,9,0)</f>
        <v>451.5</v>
      </c>
    </row>
    <row r="722" spans="1:13" s="1" customFormat="1" ht="20.25">
      <c r="A722" s="2">
        <v>721</v>
      </c>
      <c r="B722" s="2">
        <v>718</v>
      </c>
      <c r="C722" s="2" t="s">
        <v>1630</v>
      </c>
      <c r="D722" s="3" t="s">
        <v>1637</v>
      </c>
      <c r="E722" s="5" t="s">
        <v>1690</v>
      </c>
      <c r="F722" s="6" t="s">
        <v>18</v>
      </c>
      <c r="G722" s="6" t="s">
        <v>19</v>
      </c>
      <c r="H722" s="6" t="s">
        <v>7</v>
      </c>
      <c r="I722" s="7" t="s">
        <v>1</v>
      </c>
      <c r="J722" s="7">
        <v>2013</v>
      </c>
      <c r="K722" s="7">
        <v>1</v>
      </c>
      <c r="L722" s="6" t="s">
        <v>2522</v>
      </c>
      <c r="M722" s="29">
        <f>VLOOKUP(E722:E1569,'[1]ELsevier PDA'!$E$3:$M$1000,9,0)</f>
        <v>1290</v>
      </c>
    </row>
    <row r="723" spans="1:13" s="1" customFormat="1" ht="20.25">
      <c r="A723" s="2">
        <v>722</v>
      </c>
      <c r="B723" s="2">
        <v>719</v>
      </c>
      <c r="C723" s="2" t="s">
        <v>1643</v>
      </c>
      <c r="D723" s="3" t="s">
        <v>1644</v>
      </c>
      <c r="E723" s="5" t="s">
        <v>2310</v>
      </c>
      <c r="F723" s="6" t="s">
        <v>1245</v>
      </c>
      <c r="G723" s="6" t="s">
        <v>1246</v>
      </c>
      <c r="H723" s="6" t="s">
        <v>3</v>
      </c>
      <c r="I723" s="7" t="s">
        <v>1</v>
      </c>
      <c r="J723" s="7">
        <v>2013</v>
      </c>
      <c r="K723" s="7">
        <v>1</v>
      </c>
      <c r="L723" s="6" t="s">
        <v>3142</v>
      </c>
      <c r="M723" s="29">
        <f>VLOOKUP(E723:E1570,'[1]ELsevier PDA'!$E$3:$M$1000,9,0)</f>
        <v>483.75</v>
      </c>
    </row>
    <row r="724" spans="1:13" s="1" customFormat="1" ht="20.25">
      <c r="A724" s="2">
        <v>723</v>
      </c>
      <c r="B724" s="2">
        <v>720</v>
      </c>
      <c r="C724" s="2" t="s">
        <v>1630</v>
      </c>
      <c r="D724" s="3" t="s">
        <v>1637</v>
      </c>
      <c r="E724" s="5" t="s">
        <v>2249</v>
      </c>
      <c r="F724" s="3" t="s">
        <v>1127</v>
      </c>
      <c r="G724" s="8" t="s">
        <v>196</v>
      </c>
      <c r="H724" s="8" t="s">
        <v>3</v>
      </c>
      <c r="I724" s="2" t="s">
        <v>1</v>
      </c>
      <c r="J724" s="2">
        <v>2010</v>
      </c>
      <c r="K724" s="2">
        <v>1</v>
      </c>
      <c r="L724" s="8" t="s">
        <v>3081</v>
      </c>
      <c r="M724" s="29">
        <f>VLOOKUP(E724:E1571,'[1]ELsevier PDA'!$E$3:$M$1000,9,0)</f>
        <v>903</v>
      </c>
    </row>
    <row r="725" spans="1:13" s="1" customFormat="1" ht="20.25">
      <c r="A725" s="2">
        <v>724</v>
      </c>
      <c r="B725" s="2">
        <v>721</v>
      </c>
      <c r="C725" s="2" t="s">
        <v>1630</v>
      </c>
      <c r="D725" s="3" t="s">
        <v>1650</v>
      </c>
      <c r="E725" s="5" t="s">
        <v>2499</v>
      </c>
      <c r="F725" s="6" t="s">
        <v>1599</v>
      </c>
      <c r="G725" s="6" t="s">
        <v>1600</v>
      </c>
      <c r="H725" s="6" t="s">
        <v>246</v>
      </c>
      <c r="I725" s="7" t="s">
        <v>1</v>
      </c>
      <c r="J725" s="7">
        <v>2012</v>
      </c>
      <c r="K725" s="7">
        <v>1</v>
      </c>
      <c r="L725" s="6" t="s">
        <v>3331</v>
      </c>
      <c r="M725" s="29">
        <f>VLOOKUP(E725:E1572,'[1]ELsevier PDA'!$E$3:$M$1000,9,0)</f>
        <v>193.5</v>
      </c>
    </row>
    <row r="726" spans="1:13" s="1" customFormat="1" ht="30">
      <c r="A726" s="2">
        <v>725</v>
      </c>
      <c r="B726" s="2">
        <v>722</v>
      </c>
      <c r="C726" s="2" t="s">
        <v>1630</v>
      </c>
      <c r="D726" s="3" t="s">
        <v>1652</v>
      </c>
      <c r="E726" s="5" t="s">
        <v>1934</v>
      </c>
      <c r="F726" s="6" t="s">
        <v>509</v>
      </c>
      <c r="G726" s="6" t="s">
        <v>510</v>
      </c>
      <c r="H726" s="6" t="s">
        <v>246</v>
      </c>
      <c r="I726" s="7" t="s">
        <v>1</v>
      </c>
      <c r="J726" s="7">
        <v>2012</v>
      </c>
      <c r="K726" s="7">
        <v>1</v>
      </c>
      <c r="L726" s="6" t="s">
        <v>2766</v>
      </c>
      <c r="M726" s="29">
        <f>VLOOKUP(E726:E1573,'[1]ELsevier PDA'!$E$3:$M$1000,9,0)</f>
        <v>193.5</v>
      </c>
    </row>
    <row r="727" spans="1:13" s="1" customFormat="1" ht="20.25">
      <c r="A727" s="2">
        <v>726</v>
      </c>
      <c r="B727" s="2">
        <v>723</v>
      </c>
      <c r="C727" s="2" t="s">
        <v>1630</v>
      </c>
      <c r="D727" s="3" t="s">
        <v>1653</v>
      </c>
      <c r="E727" s="5" t="s">
        <v>2511</v>
      </c>
      <c r="F727" s="3" t="s">
        <v>1623</v>
      </c>
      <c r="G727" s="8" t="s">
        <v>461</v>
      </c>
      <c r="H727" s="8" t="s">
        <v>246</v>
      </c>
      <c r="I727" s="2" t="s">
        <v>1</v>
      </c>
      <c r="J727" s="2">
        <v>2011</v>
      </c>
      <c r="K727" s="2">
        <v>1</v>
      </c>
      <c r="L727" s="8" t="s">
        <v>3343</v>
      </c>
      <c r="M727" s="29">
        <f>VLOOKUP(E727:E1574,'[1]ELsevier PDA'!$E$3:$M$1000,9,0)</f>
        <v>193.5</v>
      </c>
    </row>
    <row r="728" spans="1:13" s="1" customFormat="1" ht="20.25">
      <c r="A728" s="2">
        <v>727</v>
      </c>
      <c r="B728" s="2">
        <v>724</v>
      </c>
      <c r="C728" s="2" t="s">
        <v>1632</v>
      </c>
      <c r="D728" s="3" t="s">
        <v>1654</v>
      </c>
      <c r="E728" s="5" t="s">
        <v>1867</v>
      </c>
      <c r="F728" s="6" t="s">
        <v>377</v>
      </c>
      <c r="G728" s="6" t="s">
        <v>378</v>
      </c>
      <c r="H728" s="6" t="s">
        <v>7</v>
      </c>
      <c r="I728" s="7" t="s">
        <v>5</v>
      </c>
      <c r="J728" s="7">
        <v>2012</v>
      </c>
      <c r="K728" s="7">
        <v>1</v>
      </c>
      <c r="L728" s="6" t="s">
        <v>2699</v>
      </c>
      <c r="M728" s="29">
        <f>VLOOKUP(E728:E1575,'[1]ELsevier PDA'!$E$3:$M$1000,9,0)</f>
        <v>645</v>
      </c>
    </row>
    <row r="729" spans="1:13" s="1" customFormat="1" ht="20.25">
      <c r="A729" s="2">
        <v>728</v>
      </c>
      <c r="B729" s="2">
        <v>725</v>
      </c>
      <c r="C729" s="2" t="s">
        <v>1630</v>
      </c>
      <c r="D729" s="3" t="s">
        <v>1636</v>
      </c>
      <c r="E729" s="5" t="s">
        <v>1807</v>
      </c>
      <c r="F729" s="3" t="s">
        <v>257</v>
      </c>
      <c r="G729" s="8" t="s">
        <v>258</v>
      </c>
      <c r="H729" s="8" t="s">
        <v>3</v>
      </c>
      <c r="I729" s="2" t="s">
        <v>1</v>
      </c>
      <c r="J729" s="2">
        <v>2000</v>
      </c>
      <c r="K729" s="2">
        <v>1</v>
      </c>
      <c r="L729" s="8" t="s">
        <v>2639</v>
      </c>
      <c r="M729" s="29">
        <f>VLOOKUP(E729:E1576,'[1]ELsevier PDA'!$E$3:$M$1000,9,0)</f>
        <v>1906.706</v>
      </c>
    </row>
    <row r="730" spans="1:13" s="1" customFormat="1" ht="20.25">
      <c r="A730" s="2">
        <v>729</v>
      </c>
      <c r="B730" s="2">
        <v>726</v>
      </c>
      <c r="C730" s="2" t="s">
        <v>1630</v>
      </c>
      <c r="D730" s="3" t="s">
        <v>1639</v>
      </c>
      <c r="E730" s="5" t="s">
        <v>2443</v>
      </c>
      <c r="F730" s="3" t="s">
        <v>1492</v>
      </c>
      <c r="G730" s="8" t="s">
        <v>1493</v>
      </c>
      <c r="H730" s="8" t="s">
        <v>88</v>
      </c>
      <c r="I730" s="2" t="s">
        <v>11</v>
      </c>
      <c r="J730" s="2">
        <v>2006</v>
      </c>
      <c r="K730" s="2">
        <v>1</v>
      </c>
      <c r="L730" s="8" t="s">
        <v>3275</v>
      </c>
      <c r="M730" s="29">
        <f>VLOOKUP(E730:E1577,'[1]ELsevier PDA'!$E$3:$M$1000,9,0)</f>
        <v>1680.8269999999998</v>
      </c>
    </row>
    <row r="731" spans="1:13" s="1" customFormat="1" ht="20.25">
      <c r="A731" s="2">
        <v>730</v>
      </c>
      <c r="B731" s="2">
        <v>727</v>
      </c>
      <c r="C731" s="2" t="s">
        <v>1643</v>
      </c>
      <c r="D731" s="3" t="s">
        <v>1644</v>
      </c>
      <c r="E731" s="5" t="s">
        <v>2506</v>
      </c>
      <c r="F731" s="6" t="s">
        <v>1613</v>
      </c>
      <c r="G731" s="6" t="s">
        <v>1614</v>
      </c>
      <c r="H731" s="6" t="s">
        <v>7</v>
      </c>
      <c r="I731" s="7" t="s">
        <v>1</v>
      </c>
      <c r="J731" s="7">
        <v>2012</v>
      </c>
      <c r="K731" s="7">
        <v>1</v>
      </c>
      <c r="L731" s="6" t="s">
        <v>3338</v>
      </c>
      <c r="M731" s="29">
        <f>VLOOKUP(E731:E1578,'[1]ELsevier PDA'!$E$3:$M$1000,9,0)</f>
        <v>387</v>
      </c>
    </row>
    <row r="732" spans="1:13" s="1" customFormat="1" ht="20.25">
      <c r="A732" s="2">
        <v>731</v>
      </c>
      <c r="B732" s="2">
        <v>728</v>
      </c>
      <c r="C732" s="2" t="s">
        <v>1630</v>
      </c>
      <c r="D732" s="3" t="s">
        <v>1634</v>
      </c>
      <c r="E732" s="5" t="s">
        <v>2319</v>
      </c>
      <c r="F732" s="6" t="s">
        <v>1261</v>
      </c>
      <c r="G732" s="6" t="s">
        <v>1262</v>
      </c>
      <c r="H732" s="6" t="s">
        <v>7</v>
      </c>
      <c r="I732" s="7" t="s">
        <v>5</v>
      </c>
      <c r="J732" s="7">
        <v>2013</v>
      </c>
      <c r="K732" s="7">
        <v>1</v>
      </c>
      <c r="L732" s="6" t="s">
        <v>3151</v>
      </c>
      <c r="M732" s="29">
        <f>VLOOKUP(E732:E1579,'[1]ELsevier PDA'!$E$3:$M$1000,9,0)</f>
        <v>774</v>
      </c>
    </row>
    <row r="733" spans="1:13" s="1" customFormat="1" ht="20.25">
      <c r="A733" s="2">
        <v>732</v>
      </c>
      <c r="B733" s="2">
        <v>729</v>
      </c>
      <c r="C733" s="2" t="s">
        <v>1630</v>
      </c>
      <c r="D733" s="3" t="s">
        <v>1653</v>
      </c>
      <c r="E733" s="5" t="s">
        <v>2009</v>
      </c>
      <c r="F733" s="3" t="s">
        <v>659</v>
      </c>
      <c r="G733" s="8" t="s">
        <v>660</v>
      </c>
      <c r="H733" s="8" t="s">
        <v>178</v>
      </c>
      <c r="I733" s="2" t="s">
        <v>1</v>
      </c>
      <c r="J733" s="2">
        <v>2010</v>
      </c>
      <c r="K733" s="2">
        <v>1</v>
      </c>
      <c r="L733" s="8" t="s">
        <v>2841</v>
      </c>
      <c r="M733" s="29">
        <f>VLOOKUP(E733:E1580,'[1]ELsevier PDA'!$E$3:$M$1000,9,0)</f>
        <v>193.5</v>
      </c>
    </row>
    <row r="734" spans="1:13" s="1" customFormat="1" ht="20.25">
      <c r="A734" s="2">
        <v>733</v>
      </c>
      <c r="B734" s="2">
        <v>730</v>
      </c>
      <c r="C734" s="2" t="s">
        <v>1643</v>
      </c>
      <c r="D734" s="3" t="s">
        <v>1647</v>
      </c>
      <c r="E734" s="5" t="s">
        <v>1742</v>
      </c>
      <c r="F734" s="6" t="s">
        <v>130</v>
      </c>
      <c r="G734" s="6" t="s">
        <v>131</v>
      </c>
      <c r="H734" s="6" t="s">
        <v>7</v>
      </c>
      <c r="I734" s="7" t="s">
        <v>1</v>
      </c>
      <c r="J734" s="7">
        <v>2012</v>
      </c>
      <c r="K734" s="7">
        <v>1</v>
      </c>
      <c r="L734" s="6" t="s">
        <v>2574</v>
      </c>
      <c r="M734" s="29">
        <f>VLOOKUP(E734:E1581,'[1]ELsevier PDA'!$E$3:$M$1000,9,0)</f>
        <v>1290</v>
      </c>
    </row>
    <row r="735" spans="1:13" s="1" customFormat="1" ht="30">
      <c r="A735" s="2">
        <v>734</v>
      </c>
      <c r="B735" s="2">
        <v>731</v>
      </c>
      <c r="C735" s="2" t="s">
        <v>1630</v>
      </c>
      <c r="D735" s="3" t="s">
        <v>1645</v>
      </c>
      <c r="E735" s="5" t="s">
        <v>1995</v>
      </c>
      <c r="F735" s="3" t="s">
        <v>630</v>
      </c>
      <c r="G735" s="8" t="s">
        <v>631</v>
      </c>
      <c r="H735" s="8" t="s">
        <v>28</v>
      </c>
      <c r="I735" s="2" t="s">
        <v>11</v>
      </c>
      <c r="J735" s="2">
        <v>2012</v>
      </c>
      <c r="K735" s="2">
        <v>1</v>
      </c>
      <c r="L735" s="8" t="s">
        <v>2827</v>
      </c>
      <c r="M735" s="29">
        <f>VLOOKUP(E735:E1582,'[1]ELsevier PDA'!$E$3:$M$1000,9,0)</f>
        <v>870.75</v>
      </c>
    </row>
    <row r="736" spans="1:13" s="1" customFormat="1" ht="30">
      <c r="A736" s="2">
        <v>735</v>
      </c>
      <c r="B736" s="2">
        <v>732</v>
      </c>
      <c r="C736" s="2" t="s">
        <v>1630</v>
      </c>
      <c r="D736" s="3" t="s">
        <v>1645</v>
      </c>
      <c r="E736" s="5" t="s">
        <v>1806</v>
      </c>
      <c r="F736" s="6" t="s">
        <v>255</v>
      </c>
      <c r="G736" s="6" t="s">
        <v>256</v>
      </c>
      <c r="H736" s="6" t="s">
        <v>3</v>
      </c>
      <c r="I736" s="7" t="s">
        <v>1</v>
      </c>
      <c r="J736" s="7">
        <v>2012</v>
      </c>
      <c r="K736" s="7">
        <v>1</v>
      </c>
      <c r="L736" s="6" t="s">
        <v>2638</v>
      </c>
      <c r="M736" s="29">
        <f>VLOOKUP(E736:E1583,'[1]ELsevier PDA'!$E$3:$M$1000,9,0)</f>
        <v>741.75</v>
      </c>
    </row>
    <row r="737" spans="1:13" s="1" customFormat="1" ht="30">
      <c r="A737" s="2">
        <v>736</v>
      </c>
      <c r="B737" s="2">
        <v>733</v>
      </c>
      <c r="C737" s="2" t="s">
        <v>1630</v>
      </c>
      <c r="D737" s="3" t="s">
        <v>1639</v>
      </c>
      <c r="E737" s="5" t="s">
        <v>2154</v>
      </c>
      <c r="F737" s="3" t="s">
        <v>944</v>
      </c>
      <c r="G737" s="8" t="s">
        <v>945</v>
      </c>
      <c r="H737" s="8" t="s">
        <v>28</v>
      </c>
      <c r="I737" s="2" t="s">
        <v>1</v>
      </c>
      <c r="J737" s="2">
        <v>2007</v>
      </c>
      <c r="K737" s="2">
        <v>1</v>
      </c>
      <c r="L737" s="8" t="s">
        <v>2986</v>
      </c>
      <c r="M737" s="29">
        <f>VLOOKUP(E737:E1584,'[1]ELsevier PDA'!$E$3:$M$1000,9,0)</f>
        <v>1348.6519999999998</v>
      </c>
    </row>
    <row r="738" spans="1:13" s="1" customFormat="1" ht="20.25">
      <c r="A738" s="2">
        <v>737</v>
      </c>
      <c r="B738" s="2">
        <v>734</v>
      </c>
      <c r="C738" s="2" t="s">
        <v>1630</v>
      </c>
      <c r="D738" s="3" t="s">
        <v>1639</v>
      </c>
      <c r="E738" s="5" t="s">
        <v>1778</v>
      </c>
      <c r="F738" s="3" t="s">
        <v>202</v>
      </c>
      <c r="G738" s="8" t="s">
        <v>203</v>
      </c>
      <c r="H738" s="8" t="s">
        <v>7</v>
      </c>
      <c r="I738" s="2" t="s">
        <v>1</v>
      </c>
      <c r="J738" s="2">
        <v>2001</v>
      </c>
      <c r="K738" s="2">
        <v>3</v>
      </c>
      <c r="L738" s="8" t="s">
        <v>2610</v>
      </c>
      <c r="M738" s="29">
        <f>VLOOKUP(E738:E1585,'[1]ELsevier PDA'!$E$3:$M$1000,9,0)</f>
        <v>11293.949999999999</v>
      </c>
    </row>
    <row r="739" spans="1:13" s="1" customFormat="1" ht="20.25">
      <c r="A739" s="2">
        <v>738</v>
      </c>
      <c r="B739" s="2">
        <v>735</v>
      </c>
      <c r="C739" s="2" t="s">
        <v>1630</v>
      </c>
      <c r="D739" s="3" t="s">
        <v>1634</v>
      </c>
      <c r="E739" s="5" t="s">
        <v>2017</v>
      </c>
      <c r="F739" s="6" t="s">
        <v>675</v>
      </c>
      <c r="G739" s="6" t="s">
        <v>676</v>
      </c>
      <c r="H739" s="6" t="s">
        <v>316</v>
      </c>
      <c r="I739" s="7" t="s">
        <v>1</v>
      </c>
      <c r="J739" s="7">
        <v>2013</v>
      </c>
      <c r="K739" s="7">
        <v>1</v>
      </c>
      <c r="L739" s="6" t="s">
        <v>2849</v>
      </c>
      <c r="M739" s="29">
        <f>VLOOKUP(E739:E1586,'[1]ELsevier PDA'!$E$3:$M$1000,9,0)</f>
        <v>290.25</v>
      </c>
    </row>
    <row r="740" spans="1:13" s="1" customFormat="1" ht="20.25">
      <c r="A740" s="2">
        <v>739</v>
      </c>
      <c r="B740" s="2">
        <v>736</v>
      </c>
      <c r="C740" s="2" t="s">
        <v>1630</v>
      </c>
      <c r="D740" s="3" t="s">
        <v>1653</v>
      </c>
      <c r="E740" s="5" t="s">
        <v>2290</v>
      </c>
      <c r="F740" s="3" t="s">
        <v>1206</v>
      </c>
      <c r="G740" s="8" t="s">
        <v>1207</v>
      </c>
      <c r="H740" s="8" t="s">
        <v>28</v>
      </c>
      <c r="I740" s="2" t="s">
        <v>1</v>
      </c>
      <c r="J740" s="2">
        <v>2007</v>
      </c>
      <c r="K740" s="2">
        <v>1</v>
      </c>
      <c r="L740" s="8" t="s">
        <v>3122</v>
      </c>
      <c r="M740" s="29">
        <f>VLOOKUP(E740:E1587,'[1]ELsevier PDA'!$E$3:$M$1000,9,0)</f>
        <v>1521.383</v>
      </c>
    </row>
    <row r="741" spans="1:13" s="1" customFormat="1" ht="20.25">
      <c r="A741" s="2">
        <v>740</v>
      </c>
      <c r="B741" s="2">
        <v>737</v>
      </c>
      <c r="C741" s="2" t="s">
        <v>1632</v>
      </c>
      <c r="D741" s="3" t="s">
        <v>1649</v>
      </c>
      <c r="E741" s="5" t="s">
        <v>1756</v>
      </c>
      <c r="F741" s="6" t="s">
        <v>157</v>
      </c>
      <c r="G741" s="6" t="s">
        <v>158</v>
      </c>
      <c r="H741" s="6" t="s">
        <v>7</v>
      </c>
      <c r="I741" s="7" t="s">
        <v>5</v>
      </c>
      <c r="J741" s="7">
        <v>2012</v>
      </c>
      <c r="K741" s="7">
        <v>1</v>
      </c>
      <c r="L741" s="6" t="s">
        <v>2588</v>
      </c>
      <c r="M741" s="29">
        <f>VLOOKUP(E741:E1588,'[1]ELsevier PDA'!$E$3:$M$1000,9,0)</f>
        <v>1612.5</v>
      </c>
    </row>
    <row r="742" spans="1:13" s="1" customFormat="1" ht="20.25">
      <c r="A742" s="2">
        <v>741</v>
      </c>
      <c r="B742" s="2">
        <v>738</v>
      </c>
      <c r="C742" s="2" t="s">
        <v>1643</v>
      </c>
      <c r="D742" s="3" t="s">
        <v>1644</v>
      </c>
      <c r="E742" s="5" t="s">
        <v>2390</v>
      </c>
      <c r="F742" s="3" t="s">
        <v>1671</v>
      </c>
      <c r="G742" s="8" t="s">
        <v>1391</v>
      </c>
      <c r="H742" s="8" t="s">
        <v>3</v>
      </c>
      <c r="I742" s="2" t="s">
        <v>1</v>
      </c>
      <c r="J742" s="2">
        <v>2011</v>
      </c>
      <c r="K742" s="2">
        <v>1</v>
      </c>
      <c r="L742" s="8" t="s">
        <v>3222</v>
      </c>
      <c r="M742" s="29">
        <f>VLOOKUP(E742:E1589,'[1]ELsevier PDA'!$E$3:$M$1000,9,0)</f>
        <v>419.25</v>
      </c>
    </row>
    <row r="743" spans="1:13" s="1" customFormat="1" ht="20.25">
      <c r="A743" s="2">
        <v>742</v>
      </c>
      <c r="B743" s="2">
        <v>739</v>
      </c>
      <c r="C743" s="2" t="s">
        <v>1630</v>
      </c>
      <c r="D743" s="3" t="s">
        <v>1653</v>
      </c>
      <c r="E743" s="5" t="s">
        <v>2178</v>
      </c>
      <c r="F743" s="3" t="s">
        <v>991</v>
      </c>
      <c r="G743" s="8" t="s">
        <v>992</v>
      </c>
      <c r="H743" s="8" t="s">
        <v>246</v>
      </c>
      <c r="I743" s="2" t="s">
        <v>1</v>
      </c>
      <c r="J743" s="2">
        <v>2008</v>
      </c>
      <c r="K743" s="2">
        <v>1</v>
      </c>
      <c r="L743" s="8" t="s">
        <v>3010</v>
      </c>
      <c r="M743" s="29">
        <f>VLOOKUP(E743:E1590,'[1]ELsevier PDA'!$E$3:$M$1000,9,0)</f>
        <v>398.61</v>
      </c>
    </row>
    <row r="744" spans="1:13" s="1" customFormat="1" ht="20.25">
      <c r="A744" s="2">
        <v>743</v>
      </c>
      <c r="B744" s="2">
        <v>740</v>
      </c>
      <c r="C744" s="2" t="s">
        <v>1632</v>
      </c>
      <c r="D744" s="3" t="s">
        <v>1633</v>
      </c>
      <c r="E744" s="5" t="s">
        <v>1707</v>
      </c>
      <c r="F744" s="6" t="s">
        <v>55</v>
      </c>
      <c r="G744" s="6" t="s">
        <v>56</v>
      </c>
      <c r="H744" s="6" t="s">
        <v>7</v>
      </c>
      <c r="I744" s="7" t="s">
        <v>11</v>
      </c>
      <c r="J744" s="7">
        <v>2012</v>
      </c>
      <c r="K744" s="7">
        <v>1</v>
      </c>
      <c r="L744" s="6" t="s">
        <v>2539</v>
      </c>
      <c r="M744" s="29">
        <f>VLOOKUP(E744:E1591,'[1]ELsevier PDA'!$E$3:$M$1000,9,0)</f>
        <v>1935</v>
      </c>
    </row>
    <row r="745" spans="1:13" s="1" customFormat="1" ht="20.25">
      <c r="A745" s="2">
        <v>744</v>
      </c>
      <c r="B745" s="2">
        <v>741</v>
      </c>
      <c r="C745" s="2" t="s">
        <v>1630</v>
      </c>
      <c r="D745" s="3" t="s">
        <v>1640</v>
      </c>
      <c r="E745" s="5" t="s">
        <v>2151</v>
      </c>
      <c r="F745" s="3" t="s">
        <v>938</v>
      </c>
      <c r="G745" s="8" t="s">
        <v>939</v>
      </c>
      <c r="H745" s="8" t="s">
        <v>642</v>
      </c>
      <c r="I745" s="2" t="s">
        <v>1</v>
      </c>
      <c r="J745" s="2">
        <v>2007</v>
      </c>
      <c r="K745" s="2">
        <v>1</v>
      </c>
      <c r="L745" s="8" t="s">
        <v>2983</v>
      </c>
      <c r="M745" s="29">
        <f>VLOOKUP(E745:E1592,'[1]ELsevier PDA'!$E$3:$M$1000,9,0)</f>
        <v>1554.5789999999997</v>
      </c>
    </row>
    <row r="746" spans="1:13" s="1" customFormat="1" ht="20.25">
      <c r="A746" s="2">
        <v>745</v>
      </c>
      <c r="B746" s="2">
        <v>742</v>
      </c>
      <c r="C746" s="2" t="s">
        <v>1630</v>
      </c>
      <c r="D746" s="3" t="s">
        <v>1634</v>
      </c>
      <c r="E746" s="5" t="s">
        <v>2038</v>
      </c>
      <c r="F746" s="3" t="s">
        <v>718</v>
      </c>
      <c r="G746" s="8" t="s">
        <v>719</v>
      </c>
      <c r="H746" s="8" t="s">
        <v>48</v>
      </c>
      <c r="I746" s="2" t="s">
        <v>1</v>
      </c>
      <c r="J746" s="2">
        <v>2008</v>
      </c>
      <c r="K746" s="2">
        <v>1</v>
      </c>
      <c r="L746" s="8" t="s">
        <v>2870</v>
      </c>
      <c r="M746" s="29">
        <f>VLOOKUP(E746:E1593,'[1]ELsevier PDA'!$E$3:$M$1000,9,0)</f>
        <v>1328.7</v>
      </c>
    </row>
    <row r="747" spans="1:13" s="1" customFormat="1" ht="20.25">
      <c r="A747" s="2">
        <v>746</v>
      </c>
      <c r="B747" s="2">
        <v>743</v>
      </c>
      <c r="C747" s="2" t="s">
        <v>1630</v>
      </c>
      <c r="D747" s="3" t="s">
        <v>1634</v>
      </c>
      <c r="E747" s="5" t="s">
        <v>2502</v>
      </c>
      <c r="F747" s="3" t="s">
        <v>1605</v>
      </c>
      <c r="G747" s="8" t="s">
        <v>1606</v>
      </c>
      <c r="H747" s="8" t="s">
        <v>88</v>
      </c>
      <c r="I747" s="2" t="s">
        <v>1</v>
      </c>
      <c r="J747" s="2">
        <v>2005</v>
      </c>
      <c r="K747" s="2">
        <v>1</v>
      </c>
      <c r="L747" s="8" t="s">
        <v>3334</v>
      </c>
      <c r="M747" s="29">
        <f>VLOOKUP(E747:E1594,'[1]ELsevier PDA'!$E$3:$M$1000,9,0)</f>
        <v>1415.0869999999998</v>
      </c>
    </row>
    <row r="748" spans="1:13" s="1" customFormat="1" ht="20.25">
      <c r="A748" s="2">
        <v>747</v>
      </c>
      <c r="B748" s="2">
        <v>744</v>
      </c>
      <c r="C748" s="2" t="s">
        <v>1630</v>
      </c>
      <c r="D748" s="3" t="s">
        <v>1651</v>
      </c>
      <c r="E748" s="5" t="s">
        <v>2373</v>
      </c>
      <c r="F748" s="3" t="s">
        <v>1360</v>
      </c>
      <c r="G748" s="8" t="s">
        <v>1361</v>
      </c>
      <c r="H748" s="8" t="s">
        <v>7</v>
      </c>
      <c r="I748" s="2" t="s">
        <v>1</v>
      </c>
      <c r="J748" s="2">
        <v>2009</v>
      </c>
      <c r="K748" s="2">
        <v>1</v>
      </c>
      <c r="L748" s="8" t="s">
        <v>3205</v>
      </c>
      <c r="M748" s="29">
        <f>VLOOKUP(E748:E1595,'[1]ELsevier PDA'!$E$3:$M$1000,9,0)</f>
        <v>580.5</v>
      </c>
    </row>
    <row r="749" spans="1:13" s="1" customFormat="1" ht="20.25">
      <c r="A749" s="2">
        <v>748</v>
      </c>
      <c r="B749" s="2">
        <v>745</v>
      </c>
      <c r="C749" s="2" t="s">
        <v>1632</v>
      </c>
      <c r="D749" s="3" t="s">
        <v>1649</v>
      </c>
      <c r="E749" s="5" t="s">
        <v>1746</v>
      </c>
      <c r="F749" s="6" t="s">
        <v>138</v>
      </c>
      <c r="G749" s="6" t="s">
        <v>139</v>
      </c>
      <c r="H749" s="6" t="s">
        <v>7</v>
      </c>
      <c r="I749" s="7" t="s">
        <v>1</v>
      </c>
      <c r="J749" s="7">
        <v>2013</v>
      </c>
      <c r="K749" s="7">
        <v>1</v>
      </c>
      <c r="L749" s="6" t="s">
        <v>2578</v>
      </c>
      <c r="M749" s="29">
        <f>VLOOKUP(E749:E1596,'[1]ELsevier PDA'!$E$3:$M$1000,9,0)</f>
        <v>967.5</v>
      </c>
    </row>
    <row r="750" spans="1:13" s="1" customFormat="1" ht="20.25">
      <c r="A750" s="2">
        <v>749</v>
      </c>
      <c r="B750" s="2">
        <v>746</v>
      </c>
      <c r="C750" s="2" t="s">
        <v>1630</v>
      </c>
      <c r="D750" s="3" t="s">
        <v>1639</v>
      </c>
      <c r="E750" s="5" t="s">
        <v>2399</v>
      </c>
      <c r="F750" s="3" t="s">
        <v>1406</v>
      </c>
      <c r="G750" s="8" t="s">
        <v>1407</v>
      </c>
      <c r="H750" s="8" t="s">
        <v>7</v>
      </c>
      <c r="I750" s="2" t="s">
        <v>11</v>
      </c>
      <c r="J750" s="2">
        <v>2000</v>
      </c>
      <c r="K750" s="2">
        <v>1</v>
      </c>
      <c r="L750" s="8" t="s">
        <v>3231</v>
      </c>
      <c r="M750" s="29">
        <f>VLOOKUP(E750:E1597,'[1]ELsevier PDA'!$E$3:$M$1000,9,0)</f>
        <v>298.979</v>
      </c>
    </row>
    <row r="751" spans="1:13" s="1" customFormat="1" ht="20.25">
      <c r="A751" s="2">
        <v>750</v>
      </c>
      <c r="B751" s="2">
        <v>747</v>
      </c>
      <c r="C751" s="2" t="s">
        <v>1643</v>
      </c>
      <c r="D751" s="3" t="s">
        <v>1647</v>
      </c>
      <c r="E751" s="5" t="s">
        <v>2252</v>
      </c>
      <c r="F751" s="6" t="s">
        <v>1131</v>
      </c>
      <c r="G751" s="6" t="s">
        <v>1132</v>
      </c>
      <c r="H751" s="6" t="s">
        <v>7</v>
      </c>
      <c r="I751" s="7" t="s">
        <v>1</v>
      </c>
      <c r="J751" s="7">
        <v>2013</v>
      </c>
      <c r="K751" s="7">
        <v>1</v>
      </c>
      <c r="L751" s="6" t="s">
        <v>3084</v>
      </c>
      <c r="M751" s="29">
        <f>VLOOKUP(E751:E1598,'[1]ELsevier PDA'!$E$3:$M$1000,9,0)</f>
        <v>258</v>
      </c>
    </row>
    <row r="752" spans="1:13" s="1" customFormat="1" ht="20.25">
      <c r="A752" s="2">
        <v>751</v>
      </c>
      <c r="B752" s="2">
        <v>748</v>
      </c>
      <c r="C752" s="2" t="s">
        <v>1643</v>
      </c>
      <c r="D752" s="3" t="s">
        <v>1644</v>
      </c>
      <c r="E752" s="5" t="s">
        <v>1830</v>
      </c>
      <c r="F752" s="6" t="s">
        <v>303</v>
      </c>
      <c r="G752" s="6" t="s">
        <v>304</v>
      </c>
      <c r="H752" s="6" t="s">
        <v>7</v>
      </c>
      <c r="I752" s="7" t="s">
        <v>5</v>
      </c>
      <c r="J752" s="7">
        <v>2013</v>
      </c>
      <c r="K752" s="7">
        <v>1</v>
      </c>
      <c r="L752" s="6" t="s">
        <v>2662</v>
      </c>
      <c r="M752" s="29">
        <f>VLOOKUP(E752:E1599,'[1]ELsevier PDA'!$E$3:$M$1000,9,0)</f>
        <v>516</v>
      </c>
    </row>
    <row r="753" spans="1:13" s="1" customFormat="1" ht="20.25">
      <c r="A753" s="2">
        <v>752</v>
      </c>
      <c r="B753" s="2">
        <v>749</v>
      </c>
      <c r="C753" s="2" t="s">
        <v>1630</v>
      </c>
      <c r="D753" s="3" t="s">
        <v>1634</v>
      </c>
      <c r="E753" s="5" t="s">
        <v>1852</v>
      </c>
      <c r="F753" s="6" t="s">
        <v>347</v>
      </c>
      <c r="G753" s="6" t="s">
        <v>348</v>
      </c>
      <c r="H753" s="6" t="s">
        <v>316</v>
      </c>
      <c r="I753" s="7" t="s">
        <v>11</v>
      </c>
      <c r="J753" s="7">
        <v>2013</v>
      </c>
      <c r="K753" s="7">
        <v>1</v>
      </c>
      <c r="L753" s="6" t="s">
        <v>2684</v>
      </c>
      <c r="M753" s="29">
        <f>VLOOKUP(E753:E1600,'[1]ELsevier PDA'!$E$3:$M$1000,9,0)</f>
        <v>516</v>
      </c>
    </row>
    <row r="754" spans="1:13" s="1" customFormat="1" ht="20.25">
      <c r="A754" s="2">
        <v>753</v>
      </c>
      <c r="B754" s="2">
        <v>750</v>
      </c>
      <c r="C754" s="2" t="s">
        <v>1630</v>
      </c>
      <c r="D754" s="3" t="s">
        <v>1634</v>
      </c>
      <c r="E754" s="5" t="s">
        <v>2494</v>
      </c>
      <c r="F754" s="3" t="s">
        <v>1590</v>
      </c>
      <c r="G754" s="8" t="s">
        <v>1591</v>
      </c>
      <c r="H754" s="8" t="s">
        <v>48</v>
      </c>
      <c r="I754" s="2" t="s">
        <v>1</v>
      </c>
      <c r="J754" s="2">
        <v>2010</v>
      </c>
      <c r="K754" s="2">
        <v>1</v>
      </c>
      <c r="L754" s="8" t="s">
        <v>3326</v>
      </c>
      <c r="M754" s="29">
        <f>VLOOKUP(E754:E1601,'[1]ELsevier PDA'!$E$3:$M$1000,9,0)</f>
        <v>677.25</v>
      </c>
    </row>
    <row r="755" spans="1:13" s="1" customFormat="1" ht="20.25">
      <c r="A755" s="2">
        <v>754</v>
      </c>
      <c r="B755" s="2">
        <v>751</v>
      </c>
      <c r="C755" s="2" t="s">
        <v>1630</v>
      </c>
      <c r="D755" s="3" t="s">
        <v>1637</v>
      </c>
      <c r="E755" s="5" t="s">
        <v>2395</v>
      </c>
      <c r="F755" s="3" t="s">
        <v>1399</v>
      </c>
      <c r="G755" s="8" t="s">
        <v>1400</v>
      </c>
      <c r="H755" s="8" t="s">
        <v>7</v>
      </c>
      <c r="I755" s="2" t="s">
        <v>1</v>
      </c>
      <c r="J755" s="2">
        <v>2010</v>
      </c>
      <c r="K755" s="2">
        <v>1</v>
      </c>
      <c r="L755" s="8" t="s">
        <v>3227</v>
      </c>
      <c r="M755" s="29">
        <f>VLOOKUP(E755:E1602,'[1]ELsevier PDA'!$E$3:$M$1000,9,0)</f>
        <v>903</v>
      </c>
    </row>
    <row r="756" spans="1:13" s="1" customFormat="1" ht="20.25">
      <c r="A756" s="2">
        <v>755</v>
      </c>
      <c r="B756" s="2">
        <v>752</v>
      </c>
      <c r="C756" s="2" t="s">
        <v>1630</v>
      </c>
      <c r="D756" s="3" t="s">
        <v>1634</v>
      </c>
      <c r="E756" s="5" t="s">
        <v>2183</v>
      </c>
      <c r="F756" s="3" t="s">
        <v>1001</v>
      </c>
      <c r="G756" s="8" t="s">
        <v>1002</v>
      </c>
      <c r="H756" s="8" t="s">
        <v>7</v>
      </c>
      <c r="I756" s="2" t="s">
        <v>1</v>
      </c>
      <c r="J756" s="2">
        <v>2005</v>
      </c>
      <c r="K756" s="2">
        <v>3</v>
      </c>
      <c r="L756" s="8" t="s">
        <v>3015</v>
      </c>
      <c r="M756" s="29">
        <f>VLOOKUP(E756:E1603,'[1]ELsevier PDA'!$E$3:$M$1000,9,0)</f>
        <v>2830.131</v>
      </c>
    </row>
    <row r="757" spans="1:13" s="1" customFormat="1" ht="20.25">
      <c r="A757" s="2">
        <v>756</v>
      </c>
      <c r="B757" s="2">
        <v>753</v>
      </c>
      <c r="C757" s="2" t="s">
        <v>1643</v>
      </c>
      <c r="D757" s="3" t="s">
        <v>1644</v>
      </c>
      <c r="E757" s="5" t="s">
        <v>2312</v>
      </c>
      <c r="F757" s="3" t="s">
        <v>1249</v>
      </c>
      <c r="G757" s="8" t="s">
        <v>1250</v>
      </c>
      <c r="H757" s="8" t="s">
        <v>3</v>
      </c>
      <c r="I757" s="2" t="s">
        <v>1</v>
      </c>
      <c r="J757" s="2">
        <v>2012</v>
      </c>
      <c r="K757" s="2">
        <v>1</v>
      </c>
      <c r="L757" s="8" t="s">
        <v>3144</v>
      </c>
      <c r="M757" s="29">
        <f>VLOOKUP(E757:E1604,'[1]ELsevier PDA'!$E$3:$M$1000,9,0)</f>
        <v>483.75</v>
      </c>
    </row>
    <row r="758" spans="1:13" s="1" customFormat="1" ht="20.25">
      <c r="A758" s="2">
        <v>757</v>
      </c>
      <c r="B758" s="2">
        <v>754</v>
      </c>
      <c r="C758" s="2" t="s">
        <v>1630</v>
      </c>
      <c r="D758" s="3" t="s">
        <v>1639</v>
      </c>
      <c r="E758" s="5" t="s">
        <v>2495</v>
      </c>
      <c r="F758" s="3" t="s">
        <v>1592</v>
      </c>
      <c r="G758" s="8" t="s">
        <v>1593</v>
      </c>
      <c r="H758" s="8" t="s">
        <v>28</v>
      </c>
      <c r="I758" s="2" t="s">
        <v>1</v>
      </c>
      <c r="J758" s="2">
        <v>2008</v>
      </c>
      <c r="K758" s="2">
        <v>1</v>
      </c>
      <c r="L758" s="8" t="s">
        <v>3327</v>
      </c>
      <c r="M758" s="29">
        <f>VLOOKUP(E758:E1605,'[1]ELsevier PDA'!$E$3:$M$1000,9,0)</f>
        <v>1494.809</v>
      </c>
    </row>
    <row r="759" spans="1:13" s="1" customFormat="1" ht="20.25">
      <c r="A759" s="2">
        <v>758</v>
      </c>
      <c r="B759" s="2">
        <v>755</v>
      </c>
      <c r="C759" s="2" t="s">
        <v>1630</v>
      </c>
      <c r="D759" s="3" t="s">
        <v>1634</v>
      </c>
      <c r="E759" s="5" t="s">
        <v>2351</v>
      </c>
      <c r="F759" s="3" t="s">
        <v>1320</v>
      </c>
      <c r="G759" s="8" t="s">
        <v>1321</v>
      </c>
      <c r="H759" s="8" t="s">
        <v>316</v>
      </c>
      <c r="I759" s="2" t="s">
        <v>1</v>
      </c>
      <c r="J759" s="2">
        <v>2000</v>
      </c>
      <c r="K759" s="2">
        <v>1</v>
      </c>
      <c r="L759" s="8" t="s">
        <v>3183</v>
      </c>
      <c r="M759" s="29">
        <f>VLOOKUP(E759:E1606,'[1]ELsevier PDA'!$E$3:$M$1000,9,0)</f>
        <v>352.127</v>
      </c>
    </row>
    <row r="760" spans="1:13" s="1" customFormat="1" ht="20.25">
      <c r="A760" s="2">
        <v>759</v>
      </c>
      <c r="B760" s="2">
        <v>756</v>
      </c>
      <c r="C760" s="2" t="s">
        <v>1630</v>
      </c>
      <c r="D760" s="3" t="s">
        <v>1631</v>
      </c>
      <c r="E760" s="5" t="s">
        <v>2062</v>
      </c>
      <c r="F760" s="3" t="s">
        <v>765</v>
      </c>
      <c r="G760" s="8" t="s">
        <v>766</v>
      </c>
      <c r="H760" s="8" t="s">
        <v>767</v>
      </c>
      <c r="I760" s="2" t="s">
        <v>1</v>
      </c>
      <c r="J760" s="2">
        <v>2002</v>
      </c>
      <c r="K760" s="2">
        <v>1</v>
      </c>
      <c r="L760" s="8" t="s">
        <v>2894</v>
      </c>
      <c r="M760" s="29">
        <f>VLOOKUP(E760:E1607,'[1]ELsevier PDA'!$E$3:$M$1000,9,0)</f>
        <v>2478.0469999999996</v>
      </c>
    </row>
    <row r="761" spans="1:13" s="1" customFormat="1" ht="20.25">
      <c r="A761" s="2">
        <v>760</v>
      </c>
      <c r="B761" s="2">
        <v>757</v>
      </c>
      <c r="C761" s="2" t="s">
        <v>1630</v>
      </c>
      <c r="D761" s="3" t="s">
        <v>1636</v>
      </c>
      <c r="E761" s="5" t="s">
        <v>1771</v>
      </c>
      <c r="F761" s="6" t="s">
        <v>189</v>
      </c>
      <c r="G761" s="6" t="s">
        <v>190</v>
      </c>
      <c r="H761" s="6" t="s">
        <v>3</v>
      </c>
      <c r="I761" s="7" t="s">
        <v>1</v>
      </c>
      <c r="J761" s="7">
        <v>2013</v>
      </c>
      <c r="K761" s="7">
        <v>1</v>
      </c>
      <c r="L761" s="6" t="s">
        <v>2603</v>
      </c>
      <c r="M761" s="29">
        <f>VLOOKUP(E761:E1608,'[1]ELsevier PDA'!$E$3:$M$1000,9,0)</f>
        <v>999.75</v>
      </c>
    </row>
    <row r="762" spans="1:13" s="1" customFormat="1" ht="20.25">
      <c r="A762" s="2">
        <v>761</v>
      </c>
      <c r="B762" s="2">
        <v>758</v>
      </c>
      <c r="C762" s="2" t="s">
        <v>1630</v>
      </c>
      <c r="D762" s="3" t="s">
        <v>1637</v>
      </c>
      <c r="E762" s="5" t="s">
        <v>1940</v>
      </c>
      <c r="F762" s="6" t="s">
        <v>521</v>
      </c>
      <c r="G762" s="6" t="s">
        <v>522</v>
      </c>
      <c r="H762" s="6" t="s">
        <v>7</v>
      </c>
      <c r="I762" s="7" t="s">
        <v>102</v>
      </c>
      <c r="J762" s="7">
        <v>2012</v>
      </c>
      <c r="K762" s="7">
        <v>1</v>
      </c>
      <c r="L762" s="6" t="s">
        <v>2772</v>
      </c>
      <c r="M762" s="29">
        <f>VLOOKUP(E762:E1609,'[1]ELsevier PDA'!$E$3:$M$1000,9,0)</f>
        <v>580.5</v>
      </c>
    </row>
    <row r="763" spans="1:13" s="1" customFormat="1" ht="20.25">
      <c r="A763" s="2">
        <v>762</v>
      </c>
      <c r="B763" s="2">
        <v>759</v>
      </c>
      <c r="C763" s="2" t="s">
        <v>1630</v>
      </c>
      <c r="D763" s="3" t="s">
        <v>1639</v>
      </c>
      <c r="E763" s="5" t="s">
        <v>1762</v>
      </c>
      <c r="F763" s="3" t="s">
        <v>169</v>
      </c>
      <c r="G763" s="8" t="s">
        <v>170</v>
      </c>
      <c r="H763" s="8" t="s">
        <v>3</v>
      </c>
      <c r="I763" s="2" t="s">
        <v>1</v>
      </c>
      <c r="J763" s="2">
        <v>2005</v>
      </c>
      <c r="K763" s="2">
        <v>1</v>
      </c>
      <c r="L763" s="8" t="s">
        <v>2594</v>
      </c>
      <c r="M763" s="29">
        <f>VLOOKUP(E763:E1610,'[1]ELsevier PDA'!$E$3:$M$1000,9,0)</f>
        <v>2697.261</v>
      </c>
    </row>
    <row r="764" spans="1:13" s="1" customFormat="1" ht="20.25">
      <c r="A764" s="2">
        <v>763</v>
      </c>
      <c r="B764" s="2">
        <v>760</v>
      </c>
      <c r="C764" s="2" t="s">
        <v>1630</v>
      </c>
      <c r="D764" s="3" t="s">
        <v>1634</v>
      </c>
      <c r="E764" s="5" t="s">
        <v>2008</v>
      </c>
      <c r="F764" s="3" t="s">
        <v>657</v>
      </c>
      <c r="G764" s="8" t="s">
        <v>658</v>
      </c>
      <c r="H764" s="8" t="s">
        <v>3</v>
      </c>
      <c r="I764" s="2" t="s">
        <v>1</v>
      </c>
      <c r="J764" s="2">
        <v>2012</v>
      </c>
      <c r="K764" s="2">
        <v>1</v>
      </c>
      <c r="L764" s="8" t="s">
        <v>2840</v>
      </c>
      <c r="M764" s="29">
        <f>VLOOKUP(E764:E1611,'[1]ELsevier PDA'!$E$3:$M$1000,9,0)</f>
        <v>774</v>
      </c>
    </row>
    <row r="765" spans="1:13" s="1" customFormat="1" ht="30">
      <c r="A765" s="2">
        <v>764</v>
      </c>
      <c r="B765" s="2">
        <v>761</v>
      </c>
      <c r="C765" s="2" t="s">
        <v>1632</v>
      </c>
      <c r="D765" s="3" t="s">
        <v>1642</v>
      </c>
      <c r="E765" s="5" t="s">
        <v>2103</v>
      </c>
      <c r="F765" s="6" t="s">
        <v>846</v>
      </c>
      <c r="G765" s="6" t="s">
        <v>847</v>
      </c>
      <c r="H765" s="6" t="s">
        <v>7</v>
      </c>
      <c r="I765" s="7" t="s">
        <v>1</v>
      </c>
      <c r="J765" s="7">
        <v>2012</v>
      </c>
      <c r="K765" s="7">
        <v>1</v>
      </c>
      <c r="L765" s="6" t="s">
        <v>2935</v>
      </c>
      <c r="M765" s="29">
        <f>VLOOKUP(E765:E1612,'[1]ELsevier PDA'!$E$3:$M$1000,9,0)</f>
        <v>1096.5</v>
      </c>
    </row>
    <row r="766" spans="1:13" s="1" customFormat="1" ht="30">
      <c r="A766" s="2">
        <v>765</v>
      </c>
      <c r="B766" s="2">
        <v>762</v>
      </c>
      <c r="C766" s="2" t="s">
        <v>1630</v>
      </c>
      <c r="D766" s="3" t="s">
        <v>1636</v>
      </c>
      <c r="E766" s="5" t="s">
        <v>2477</v>
      </c>
      <c r="F766" s="3" t="s">
        <v>1557</v>
      </c>
      <c r="G766" s="8" t="s">
        <v>1558</v>
      </c>
      <c r="H766" s="8" t="s">
        <v>28</v>
      </c>
      <c r="I766" s="2" t="s">
        <v>1</v>
      </c>
      <c r="J766" s="2">
        <v>2010</v>
      </c>
      <c r="K766" s="2">
        <v>1</v>
      </c>
      <c r="L766" s="8" t="s">
        <v>3309</v>
      </c>
      <c r="M766" s="29">
        <f>VLOOKUP(E766:E1613,'[1]ELsevier PDA'!$E$3:$M$1000,9,0)</f>
        <v>1580.25</v>
      </c>
    </row>
    <row r="767" spans="1:13" s="1" customFormat="1" ht="20.25">
      <c r="A767" s="2">
        <v>766</v>
      </c>
      <c r="B767" s="2">
        <v>763</v>
      </c>
      <c r="C767" s="2" t="s">
        <v>1630</v>
      </c>
      <c r="D767" s="3" t="s">
        <v>1639</v>
      </c>
      <c r="E767" s="5" t="s">
        <v>2483</v>
      </c>
      <c r="F767" s="3" t="s">
        <v>1569</v>
      </c>
      <c r="G767" s="8" t="s">
        <v>443</v>
      </c>
      <c r="H767" s="8" t="s">
        <v>28</v>
      </c>
      <c r="I767" s="2" t="s">
        <v>1</v>
      </c>
      <c r="J767" s="2">
        <v>2007</v>
      </c>
      <c r="K767" s="2">
        <v>1</v>
      </c>
      <c r="L767" s="8" t="s">
        <v>3315</v>
      </c>
      <c r="M767" s="29">
        <f>VLOOKUP(E767:E1614,'[1]ELsevier PDA'!$E$3:$M$1000,9,0)</f>
        <v>830.459</v>
      </c>
    </row>
    <row r="768" spans="1:13" s="1" customFormat="1" ht="20.25">
      <c r="A768" s="2">
        <v>767</v>
      </c>
      <c r="B768" s="2">
        <v>764</v>
      </c>
      <c r="C768" s="2" t="s">
        <v>1630</v>
      </c>
      <c r="D768" s="3" t="s">
        <v>1636</v>
      </c>
      <c r="E768" s="5" t="s">
        <v>2434</v>
      </c>
      <c r="F768" s="3" t="s">
        <v>1474</v>
      </c>
      <c r="G768" s="8" t="s">
        <v>1475</v>
      </c>
      <c r="H768" s="8" t="s">
        <v>114</v>
      </c>
      <c r="I768" s="2" t="s">
        <v>1</v>
      </c>
      <c r="J768" s="2">
        <v>2009</v>
      </c>
      <c r="K768" s="2">
        <v>1</v>
      </c>
      <c r="L768" s="8" t="s">
        <v>3266</v>
      </c>
      <c r="M768" s="29">
        <f>VLOOKUP(E768:E1615,'[1]ELsevier PDA'!$E$3:$M$1000,9,0)</f>
        <v>1902.75</v>
      </c>
    </row>
    <row r="769" spans="1:13" s="1" customFormat="1" ht="20.25">
      <c r="A769" s="2">
        <v>768</v>
      </c>
      <c r="B769" s="2">
        <v>765</v>
      </c>
      <c r="C769" s="2" t="s">
        <v>1630</v>
      </c>
      <c r="D769" s="3" t="s">
        <v>1634</v>
      </c>
      <c r="E769" s="5" t="s">
        <v>1916</v>
      </c>
      <c r="F769" s="6" t="s">
        <v>474</v>
      </c>
      <c r="G769" s="6" t="s">
        <v>475</v>
      </c>
      <c r="H769" s="6" t="s">
        <v>114</v>
      </c>
      <c r="I769" s="7" t="s">
        <v>11</v>
      </c>
      <c r="J769" s="7">
        <v>2013</v>
      </c>
      <c r="K769" s="7">
        <v>1</v>
      </c>
      <c r="L769" s="6" t="s">
        <v>2748</v>
      </c>
      <c r="M769" s="29">
        <f>VLOOKUP(E769:E1616,'[1]ELsevier PDA'!$E$3:$M$1000,9,0)</f>
        <v>2096.25</v>
      </c>
    </row>
    <row r="770" spans="1:13" s="1" customFormat="1" ht="20.25">
      <c r="A770" s="2">
        <v>769</v>
      </c>
      <c r="B770" s="2">
        <v>766</v>
      </c>
      <c r="C770" s="2" t="s">
        <v>1630</v>
      </c>
      <c r="D770" s="3" t="s">
        <v>1631</v>
      </c>
      <c r="E770" s="5" t="s">
        <v>2023</v>
      </c>
      <c r="F770" s="3" t="s">
        <v>688</v>
      </c>
      <c r="G770" s="8" t="s">
        <v>689</v>
      </c>
      <c r="H770" s="8" t="s">
        <v>17</v>
      </c>
      <c r="I770" s="2" t="s">
        <v>1</v>
      </c>
      <c r="J770" s="2">
        <v>2004</v>
      </c>
      <c r="K770" s="2">
        <v>1</v>
      </c>
      <c r="L770" s="8" t="s">
        <v>2855</v>
      </c>
      <c r="M770" s="29">
        <f>VLOOKUP(E770:E1617,'[1]ELsevier PDA'!$E$3:$M$1000,9,0)</f>
        <v>1169.256</v>
      </c>
    </row>
    <row r="771" spans="1:13" s="1" customFormat="1" ht="20.25">
      <c r="A771" s="2">
        <v>770</v>
      </c>
      <c r="B771" s="2">
        <v>767</v>
      </c>
      <c r="C771" s="2" t="s">
        <v>1630</v>
      </c>
      <c r="D771" s="3" t="s">
        <v>1653</v>
      </c>
      <c r="E771" s="5" t="s">
        <v>2241</v>
      </c>
      <c r="F771" s="3" t="s">
        <v>1112</v>
      </c>
      <c r="G771" s="8" t="s">
        <v>1113</v>
      </c>
      <c r="H771" s="8" t="s">
        <v>246</v>
      </c>
      <c r="I771" s="2" t="s">
        <v>1</v>
      </c>
      <c r="J771" s="2">
        <v>2011</v>
      </c>
      <c r="K771" s="2">
        <v>1</v>
      </c>
      <c r="L771" s="8" t="s">
        <v>3073</v>
      </c>
      <c r="M771" s="29">
        <f>VLOOKUP(E771:E1618,'[1]ELsevier PDA'!$E$3:$M$1000,9,0)</f>
        <v>387</v>
      </c>
    </row>
    <row r="772" spans="1:13" s="1" customFormat="1" ht="20.25">
      <c r="A772" s="2">
        <v>771</v>
      </c>
      <c r="B772" s="2">
        <v>768</v>
      </c>
      <c r="C772" s="2" t="s">
        <v>1630</v>
      </c>
      <c r="D772" s="3" t="s">
        <v>1637</v>
      </c>
      <c r="E772" s="5" t="s">
        <v>2232</v>
      </c>
      <c r="F772" s="3" t="s">
        <v>1096</v>
      </c>
      <c r="G772" s="8" t="s">
        <v>1097</v>
      </c>
      <c r="H772" s="8" t="s">
        <v>114</v>
      </c>
      <c r="I772" s="2" t="s">
        <v>11</v>
      </c>
      <c r="J772" s="2">
        <v>2010</v>
      </c>
      <c r="K772" s="2">
        <v>1</v>
      </c>
      <c r="L772" s="8" t="s">
        <v>3064</v>
      </c>
      <c r="M772" s="29">
        <f>VLOOKUP(E772:E1619,'[1]ELsevier PDA'!$E$3:$M$1000,9,0)</f>
        <v>638.55</v>
      </c>
    </row>
    <row r="773" spans="1:13" s="1" customFormat="1" ht="20.25">
      <c r="A773" s="2">
        <v>772</v>
      </c>
      <c r="B773" s="2">
        <v>769</v>
      </c>
      <c r="C773" s="2" t="s">
        <v>1630</v>
      </c>
      <c r="D773" s="3" t="s">
        <v>1634</v>
      </c>
      <c r="E773" s="5" t="s">
        <v>2466</v>
      </c>
      <c r="F773" s="3" t="s">
        <v>1537</v>
      </c>
      <c r="G773" s="8" t="s">
        <v>1538</v>
      </c>
      <c r="H773" s="8" t="s">
        <v>7</v>
      </c>
      <c r="I773" s="2" t="s">
        <v>1</v>
      </c>
      <c r="J773" s="2">
        <v>1999</v>
      </c>
      <c r="K773" s="2">
        <v>1</v>
      </c>
      <c r="L773" s="8" t="s">
        <v>3298</v>
      </c>
      <c r="M773" s="29">
        <f>VLOOKUP(E773:E1620,'[1]ELsevier PDA'!$E$3:$M$1000,9,0)</f>
        <v>837.0809999999999</v>
      </c>
    </row>
    <row r="774" spans="1:13" s="1" customFormat="1" ht="20.25">
      <c r="A774" s="2">
        <v>773</v>
      </c>
      <c r="B774" s="2">
        <v>770</v>
      </c>
      <c r="C774" s="2" t="s">
        <v>1630</v>
      </c>
      <c r="D774" s="3" t="s">
        <v>1653</v>
      </c>
      <c r="E774" s="5" t="s">
        <v>1882</v>
      </c>
      <c r="F774" s="3" t="s">
        <v>407</v>
      </c>
      <c r="G774" s="8" t="s">
        <v>408</v>
      </c>
      <c r="H774" s="8" t="s">
        <v>3</v>
      </c>
      <c r="I774" s="2" t="s">
        <v>1</v>
      </c>
      <c r="J774" s="2">
        <v>1997</v>
      </c>
      <c r="K774" s="2">
        <v>1</v>
      </c>
      <c r="L774" s="8" t="s">
        <v>2714</v>
      </c>
      <c r="M774" s="29">
        <f>VLOOKUP(E774:E1621,'[1]ELsevier PDA'!$E$3:$M$1000,9,0)</f>
        <v>1434.996</v>
      </c>
    </row>
    <row r="775" spans="1:13" s="1" customFormat="1" ht="20.25">
      <c r="A775" s="2">
        <v>774</v>
      </c>
      <c r="B775" s="2">
        <v>771</v>
      </c>
      <c r="C775" s="2" t="s">
        <v>1630</v>
      </c>
      <c r="D775" s="3" t="s">
        <v>1634</v>
      </c>
      <c r="E775" s="5" t="s">
        <v>1894</v>
      </c>
      <c r="F775" s="6" t="s">
        <v>430</v>
      </c>
      <c r="G775" s="6" t="s">
        <v>431</v>
      </c>
      <c r="H775" s="6" t="s">
        <v>48</v>
      </c>
      <c r="I775" s="7" t="s">
        <v>5</v>
      </c>
      <c r="J775" s="7">
        <v>2012</v>
      </c>
      <c r="K775" s="7">
        <v>1</v>
      </c>
      <c r="L775" s="6" t="s">
        <v>2726</v>
      </c>
      <c r="M775" s="29">
        <f>VLOOKUP(E775:E1622,'[1]ELsevier PDA'!$E$3:$M$1000,9,0)</f>
        <v>709.5</v>
      </c>
    </row>
    <row r="776" spans="1:13" s="1" customFormat="1" ht="20.25">
      <c r="A776" s="2">
        <v>775</v>
      </c>
      <c r="B776" s="2">
        <v>772</v>
      </c>
      <c r="C776" s="2" t="s">
        <v>1632</v>
      </c>
      <c r="D776" s="3" t="s">
        <v>1646</v>
      </c>
      <c r="E776" s="5" t="s">
        <v>2345</v>
      </c>
      <c r="F776" s="6" t="s">
        <v>1309</v>
      </c>
      <c r="G776" s="6" t="s">
        <v>1310</v>
      </c>
      <c r="H776" s="6" t="s">
        <v>41</v>
      </c>
      <c r="I776" s="7" t="s">
        <v>102</v>
      </c>
      <c r="J776" s="7">
        <v>2012</v>
      </c>
      <c r="K776" s="7">
        <v>1</v>
      </c>
      <c r="L776" s="6" t="s">
        <v>3177</v>
      </c>
      <c r="M776" s="29">
        <f>VLOOKUP(E776:E1623,'[1]ELsevier PDA'!$E$3:$M$1000,9,0)</f>
        <v>1799.55</v>
      </c>
    </row>
    <row r="777" spans="1:13" s="1" customFormat="1" ht="30">
      <c r="A777" s="2">
        <v>776</v>
      </c>
      <c r="B777" s="2">
        <v>773</v>
      </c>
      <c r="C777" s="2" t="s">
        <v>1630</v>
      </c>
      <c r="D777" s="3" t="s">
        <v>1645</v>
      </c>
      <c r="E777" s="5" t="s">
        <v>2380</v>
      </c>
      <c r="F777" s="6" t="s">
        <v>1373</v>
      </c>
      <c r="G777" s="6" t="s">
        <v>1374</v>
      </c>
      <c r="H777" s="6" t="s">
        <v>3</v>
      </c>
      <c r="I777" s="7" t="s">
        <v>1</v>
      </c>
      <c r="J777" s="7">
        <v>2012</v>
      </c>
      <c r="K777" s="7">
        <v>1</v>
      </c>
      <c r="L777" s="6" t="s">
        <v>3212</v>
      </c>
      <c r="M777" s="29">
        <f>VLOOKUP(E777:E1624,'[1]ELsevier PDA'!$E$3:$M$1000,9,0)</f>
        <v>1128.75</v>
      </c>
    </row>
    <row r="778" spans="1:13" s="1" customFormat="1" ht="20.25">
      <c r="A778" s="2">
        <v>777</v>
      </c>
      <c r="B778" s="2">
        <v>774</v>
      </c>
      <c r="C778" s="2" t="s">
        <v>1630</v>
      </c>
      <c r="D778" s="3" t="s">
        <v>1651</v>
      </c>
      <c r="E778" s="5" t="s">
        <v>2243</v>
      </c>
      <c r="F778" s="3" t="s">
        <v>1115</v>
      </c>
      <c r="G778" s="8" t="s">
        <v>1116</v>
      </c>
      <c r="H778" s="8" t="s">
        <v>7</v>
      </c>
      <c r="I778" s="2" t="s">
        <v>1</v>
      </c>
      <c r="J778" s="2">
        <v>2008</v>
      </c>
      <c r="K778" s="2">
        <v>1</v>
      </c>
      <c r="L778" s="8" t="s">
        <v>3075</v>
      </c>
      <c r="M778" s="29">
        <f>VLOOKUP(E778:E1625,'[1]ELsevier PDA'!$E$3:$M$1000,9,0)</f>
        <v>531.4799999999999</v>
      </c>
    </row>
    <row r="779" spans="1:13" s="1" customFormat="1" ht="20.25">
      <c r="A779" s="2">
        <v>778</v>
      </c>
      <c r="B779" s="2">
        <v>775</v>
      </c>
      <c r="C779" s="2" t="s">
        <v>1630</v>
      </c>
      <c r="D779" s="3" t="s">
        <v>1634</v>
      </c>
      <c r="E779" s="5" t="s">
        <v>1955</v>
      </c>
      <c r="F779" s="3" t="s">
        <v>551</v>
      </c>
      <c r="G779" s="8" t="s">
        <v>552</v>
      </c>
      <c r="H779" s="8" t="s">
        <v>316</v>
      </c>
      <c r="I779" s="2" t="s">
        <v>102</v>
      </c>
      <c r="J779" s="2">
        <v>2011</v>
      </c>
      <c r="K779" s="2">
        <v>1</v>
      </c>
      <c r="L779" s="8" t="s">
        <v>2787</v>
      </c>
      <c r="M779" s="29">
        <f>VLOOKUP(E779:E1626,'[1]ELsevier PDA'!$E$3:$M$1000,9,0)</f>
        <v>1290</v>
      </c>
    </row>
    <row r="780" spans="1:13" s="1" customFormat="1" ht="20.25">
      <c r="A780" s="2">
        <v>779</v>
      </c>
      <c r="B780" s="2">
        <v>776</v>
      </c>
      <c r="C780" s="2" t="s">
        <v>1630</v>
      </c>
      <c r="D780" s="3" t="s">
        <v>1634</v>
      </c>
      <c r="E780" s="5" t="s">
        <v>2496</v>
      </c>
      <c r="F780" s="3" t="s">
        <v>1674</v>
      </c>
      <c r="G780" s="8" t="s">
        <v>1594</v>
      </c>
      <c r="H780" s="8" t="s">
        <v>7</v>
      </c>
      <c r="I780" s="2" t="s">
        <v>1</v>
      </c>
      <c r="J780" s="2">
        <v>2001</v>
      </c>
      <c r="K780" s="2">
        <v>1</v>
      </c>
      <c r="L780" s="8" t="s">
        <v>3328</v>
      </c>
      <c r="M780" s="29">
        <f>VLOOKUP(E780:E1627,'[1]ELsevier PDA'!$E$3:$M$1000,9,0)</f>
        <v>817.1719999999999</v>
      </c>
    </row>
    <row r="781" spans="1:13" s="1" customFormat="1" ht="20.25">
      <c r="A781" s="2">
        <v>780</v>
      </c>
      <c r="B781" s="2">
        <v>777</v>
      </c>
      <c r="C781" s="2" t="s">
        <v>1630</v>
      </c>
      <c r="D781" s="3" t="s">
        <v>1640</v>
      </c>
      <c r="E781" s="5" t="s">
        <v>1791</v>
      </c>
      <c r="F781" s="3" t="s">
        <v>227</v>
      </c>
      <c r="G781" s="8" t="s">
        <v>228</v>
      </c>
      <c r="H781" s="8" t="s">
        <v>7</v>
      </c>
      <c r="I781" s="2" t="s">
        <v>1</v>
      </c>
      <c r="J781" s="2">
        <v>2011</v>
      </c>
      <c r="K781" s="2">
        <v>1</v>
      </c>
      <c r="L781" s="8" t="s">
        <v>2623</v>
      </c>
      <c r="M781" s="29">
        <f>VLOOKUP(E781:E1628,'[1]ELsevier PDA'!$E$3:$M$1000,9,0)</f>
        <v>516</v>
      </c>
    </row>
    <row r="782" spans="1:13" s="1" customFormat="1" ht="20.25">
      <c r="A782" s="2">
        <v>781</v>
      </c>
      <c r="B782" s="2">
        <v>778</v>
      </c>
      <c r="C782" s="2" t="s">
        <v>1630</v>
      </c>
      <c r="D782" s="3" t="s">
        <v>1634</v>
      </c>
      <c r="E782" s="5" t="s">
        <v>1950</v>
      </c>
      <c r="F782" s="6" t="s">
        <v>541</v>
      </c>
      <c r="G782" s="6" t="s">
        <v>542</v>
      </c>
      <c r="H782" s="6" t="s">
        <v>114</v>
      </c>
      <c r="I782" s="7" t="s">
        <v>11</v>
      </c>
      <c r="J782" s="7">
        <v>2012</v>
      </c>
      <c r="K782" s="7">
        <v>1</v>
      </c>
      <c r="L782" s="6" t="s">
        <v>2782</v>
      </c>
      <c r="M782" s="29">
        <f>VLOOKUP(E782:E1629,'[1]ELsevier PDA'!$E$3:$M$1000,9,0)</f>
        <v>1606.05</v>
      </c>
    </row>
    <row r="783" spans="1:13" s="1" customFormat="1" ht="20.25">
      <c r="A783" s="2">
        <v>782</v>
      </c>
      <c r="B783" s="2">
        <v>779</v>
      </c>
      <c r="C783" s="2" t="s">
        <v>1630</v>
      </c>
      <c r="D783" s="3" t="s">
        <v>1636</v>
      </c>
      <c r="E783" s="5" t="s">
        <v>2359</v>
      </c>
      <c r="F783" s="3" t="s">
        <v>1336</v>
      </c>
      <c r="G783" s="8" t="s">
        <v>1337</v>
      </c>
      <c r="H783" s="8" t="s">
        <v>3</v>
      </c>
      <c r="I783" s="2" t="s">
        <v>1</v>
      </c>
      <c r="J783" s="2">
        <v>2011</v>
      </c>
      <c r="K783" s="2">
        <v>1</v>
      </c>
      <c r="L783" s="8" t="s">
        <v>3191</v>
      </c>
      <c r="M783" s="29">
        <f>VLOOKUP(E783:E1630,'[1]ELsevier PDA'!$E$3:$M$1000,9,0)</f>
        <v>1677</v>
      </c>
    </row>
    <row r="784" spans="1:13" s="1" customFormat="1" ht="40.5">
      <c r="A784" s="2">
        <v>783</v>
      </c>
      <c r="B784" s="2">
        <v>780</v>
      </c>
      <c r="C784" s="2" t="s">
        <v>1630</v>
      </c>
      <c r="D784" s="3" t="s">
        <v>1645</v>
      </c>
      <c r="E784" s="5" t="s">
        <v>2033</v>
      </c>
      <c r="F784" s="3" t="s">
        <v>708</v>
      </c>
      <c r="G784" s="8" t="s">
        <v>709</v>
      </c>
      <c r="H784" s="8" t="s">
        <v>28</v>
      </c>
      <c r="I784" s="2" t="s">
        <v>1</v>
      </c>
      <c r="J784" s="2">
        <v>2008</v>
      </c>
      <c r="K784" s="2">
        <v>1</v>
      </c>
      <c r="L784" s="8" t="s">
        <v>2865</v>
      </c>
      <c r="M784" s="29">
        <f>VLOOKUP(E784:E1631,'[1]ELsevier PDA'!$E$3:$M$1000,9,0)</f>
        <v>1096.199</v>
      </c>
    </row>
    <row r="785" spans="1:13" s="1" customFormat="1" ht="20.25">
      <c r="A785" s="2">
        <v>784</v>
      </c>
      <c r="B785" s="2">
        <v>781</v>
      </c>
      <c r="C785" s="2" t="s">
        <v>1630</v>
      </c>
      <c r="D785" s="3" t="s">
        <v>1640</v>
      </c>
      <c r="E785" s="5" t="s">
        <v>2200</v>
      </c>
      <c r="F785" s="3" t="s">
        <v>1033</v>
      </c>
      <c r="G785" s="8" t="s">
        <v>1034</v>
      </c>
      <c r="H785" s="8" t="s">
        <v>7</v>
      </c>
      <c r="I785" s="2" t="s">
        <v>1</v>
      </c>
      <c r="J785" s="2">
        <v>2011</v>
      </c>
      <c r="K785" s="2">
        <v>1</v>
      </c>
      <c r="L785" s="8" t="s">
        <v>3032</v>
      </c>
      <c r="M785" s="29">
        <f>VLOOKUP(E785:E1632,'[1]ELsevier PDA'!$E$3:$M$1000,9,0)</f>
        <v>838.5</v>
      </c>
    </row>
    <row r="786" spans="1:13" s="1" customFormat="1" ht="20.25">
      <c r="A786" s="2">
        <v>785</v>
      </c>
      <c r="B786" s="2">
        <v>782</v>
      </c>
      <c r="C786" s="2" t="s">
        <v>1630</v>
      </c>
      <c r="D786" s="3" t="s">
        <v>1636</v>
      </c>
      <c r="E786" s="5" t="s">
        <v>2132</v>
      </c>
      <c r="F786" s="3" t="s">
        <v>903</v>
      </c>
      <c r="G786" s="8" t="s">
        <v>904</v>
      </c>
      <c r="H786" s="8" t="s">
        <v>7</v>
      </c>
      <c r="I786" s="2" t="s">
        <v>11</v>
      </c>
      <c r="J786" s="2">
        <v>2009</v>
      </c>
      <c r="K786" s="2">
        <v>1</v>
      </c>
      <c r="L786" s="8" t="s">
        <v>2964</v>
      </c>
      <c r="M786" s="29">
        <f>VLOOKUP(E786:E1633,'[1]ELsevier PDA'!$E$3:$M$1000,9,0)</f>
        <v>967.5</v>
      </c>
    </row>
    <row r="787" spans="1:13" s="1" customFormat="1" ht="20.25">
      <c r="A787" s="2">
        <v>786</v>
      </c>
      <c r="B787" s="2">
        <v>783</v>
      </c>
      <c r="C787" s="2" t="s">
        <v>1630</v>
      </c>
      <c r="D787" s="3" t="s">
        <v>1636</v>
      </c>
      <c r="E787" s="5" t="s">
        <v>1970</v>
      </c>
      <c r="F787" s="3" t="s">
        <v>581</v>
      </c>
      <c r="G787" s="8" t="s">
        <v>582</v>
      </c>
      <c r="H787" s="8" t="s">
        <v>17</v>
      </c>
      <c r="I787" s="2" t="s">
        <v>1</v>
      </c>
      <c r="J787" s="2">
        <v>1995</v>
      </c>
      <c r="K787" s="2">
        <v>1</v>
      </c>
      <c r="L787" s="8" t="s">
        <v>2802</v>
      </c>
      <c r="M787" s="29">
        <f>VLOOKUP(E787:E1634,'[1]ELsevier PDA'!$E$3:$M$1000,9,0)</f>
        <v>1016.4769999999999</v>
      </c>
    </row>
    <row r="788" spans="1:13" s="1" customFormat="1" ht="30">
      <c r="A788" s="2">
        <v>787</v>
      </c>
      <c r="B788" s="2">
        <v>784</v>
      </c>
      <c r="C788" s="2" t="s">
        <v>1630</v>
      </c>
      <c r="D788" s="3" t="s">
        <v>1645</v>
      </c>
      <c r="E788" s="5" t="s">
        <v>2248</v>
      </c>
      <c r="F788" s="3" t="s">
        <v>1125</v>
      </c>
      <c r="G788" s="8" t="s">
        <v>1126</v>
      </c>
      <c r="H788" s="8" t="s">
        <v>3</v>
      </c>
      <c r="I788" s="2" t="s">
        <v>1</v>
      </c>
      <c r="J788" s="2">
        <v>2011</v>
      </c>
      <c r="K788" s="2">
        <v>1</v>
      </c>
      <c r="L788" s="8" t="s">
        <v>3080</v>
      </c>
      <c r="M788" s="29">
        <f>VLOOKUP(E788:E1635,'[1]ELsevier PDA'!$E$3:$M$1000,9,0)</f>
        <v>1096.5</v>
      </c>
    </row>
    <row r="789" spans="1:13" s="1" customFormat="1" ht="20.25">
      <c r="A789" s="2">
        <v>788</v>
      </c>
      <c r="B789" s="2">
        <v>785</v>
      </c>
      <c r="C789" s="2" t="s">
        <v>1630</v>
      </c>
      <c r="D789" s="3" t="s">
        <v>1634</v>
      </c>
      <c r="E789" s="5" t="s">
        <v>1961</v>
      </c>
      <c r="F789" s="6" t="s">
        <v>1664</v>
      </c>
      <c r="G789" s="6" t="s">
        <v>564</v>
      </c>
      <c r="H789" s="6" t="s">
        <v>114</v>
      </c>
      <c r="I789" s="7" t="s">
        <v>11</v>
      </c>
      <c r="J789" s="7">
        <v>2012</v>
      </c>
      <c r="K789" s="7">
        <v>1</v>
      </c>
      <c r="L789" s="6" t="s">
        <v>2793</v>
      </c>
      <c r="M789" s="29">
        <f>VLOOKUP(E789:E1636,'[1]ELsevier PDA'!$E$3:$M$1000,9,0)</f>
        <v>1386.75</v>
      </c>
    </row>
    <row r="790" spans="1:13" s="1" customFormat="1" ht="20.25">
      <c r="A790" s="2">
        <v>789</v>
      </c>
      <c r="B790" s="2">
        <v>786</v>
      </c>
      <c r="C790" s="2" t="s">
        <v>1630</v>
      </c>
      <c r="D790" s="3" t="s">
        <v>1634</v>
      </c>
      <c r="E790" s="5" t="s">
        <v>2304</v>
      </c>
      <c r="F790" s="6" t="s">
        <v>1233</v>
      </c>
      <c r="G790" s="6" t="s">
        <v>1234</v>
      </c>
      <c r="H790" s="6" t="s">
        <v>48</v>
      </c>
      <c r="I790" s="7" t="s">
        <v>1</v>
      </c>
      <c r="J790" s="7">
        <v>2012</v>
      </c>
      <c r="K790" s="7">
        <v>1</v>
      </c>
      <c r="L790" s="6" t="s">
        <v>3136</v>
      </c>
      <c r="M790" s="29">
        <f>VLOOKUP(E790:E1637,'[1]ELsevier PDA'!$E$3:$M$1000,9,0)</f>
        <v>645</v>
      </c>
    </row>
    <row r="791" spans="1:13" s="1" customFormat="1" ht="20.25">
      <c r="A791" s="2">
        <v>790</v>
      </c>
      <c r="B791" s="2">
        <v>787</v>
      </c>
      <c r="C791" s="2" t="s">
        <v>1630</v>
      </c>
      <c r="D791" s="3" t="s">
        <v>1634</v>
      </c>
      <c r="E791" s="5" t="s">
        <v>1836</v>
      </c>
      <c r="F791" s="3" t="s">
        <v>314</v>
      </c>
      <c r="G791" s="8" t="s">
        <v>315</v>
      </c>
      <c r="H791" s="8" t="s">
        <v>316</v>
      </c>
      <c r="I791" s="2" t="s">
        <v>11</v>
      </c>
      <c r="J791" s="2">
        <v>2001</v>
      </c>
      <c r="K791" s="2">
        <v>1</v>
      </c>
      <c r="L791" s="8" t="s">
        <v>2668</v>
      </c>
      <c r="M791" s="29">
        <f>VLOOKUP(E791:E1638,'[1]ELsevier PDA'!$E$3:$M$1000,9,0)</f>
        <v>265.73999999999995</v>
      </c>
    </row>
    <row r="792" spans="1:13" s="1" customFormat="1" ht="20.25">
      <c r="A792" s="2">
        <v>791</v>
      </c>
      <c r="B792" s="2">
        <v>788</v>
      </c>
      <c r="C792" s="2" t="s">
        <v>1630</v>
      </c>
      <c r="D792" s="3" t="s">
        <v>1634</v>
      </c>
      <c r="E792" s="5" t="s">
        <v>2094</v>
      </c>
      <c r="F792" s="6" t="s">
        <v>828</v>
      </c>
      <c r="G792" s="6" t="s">
        <v>829</v>
      </c>
      <c r="H792" s="6" t="s">
        <v>48</v>
      </c>
      <c r="I792" s="7" t="s">
        <v>70</v>
      </c>
      <c r="J792" s="7">
        <v>2012</v>
      </c>
      <c r="K792" s="7">
        <v>1</v>
      </c>
      <c r="L792" s="6" t="s">
        <v>2926</v>
      </c>
      <c r="M792" s="29">
        <f>VLOOKUP(E792:E1639,'[1]ELsevier PDA'!$E$3:$M$1000,9,0)</f>
        <v>645</v>
      </c>
    </row>
    <row r="793" spans="1:13" s="1" customFormat="1" ht="20.25">
      <c r="A793" s="2">
        <v>792</v>
      </c>
      <c r="B793" s="2">
        <v>789</v>
      </c>
      <c r="C793" s="2" t="s">
        <v>1630</v>
      </c>
      <c r="D793" s="3" t="s">
        <v>1648</v>
      </c>
      <c r="E793" s="5" t="s">
        <v>1770</v>
      </c>
      <c r="F793" s="3" t="s">
        <v>187</v>
      </c>
      <c r="G793" s="8" t="s">
        <v>188</v>
      </c>
      <c r="H793" s="8" t="s">
        <v>7</v>
      </c>
      <c r="I793" s="2" t="s">
        <v>11</v>
      </c>
      <c r="J793" s="2">
        <v>2002</v>
      </c>
      <c r="K793" s="2">
        <v>1</v>
      </c>
      <c r="L793" s="8" t="s">
        <v>2602</v>
      </c>
      <c r="M793" s="29">
        <f>VLOOKUP(E793:E1640,'[1]ELsevier PDA'!$E$3:$M$1000,9,0)</f>
        <v>480.01035789473684</v>
      </c>
    </row>
    <row r="794" spans="1:13" s="1" customFormat="1" ht="20.25">
      <c r="A794" s="2">
        <v>793</v>
      </c>
      <c r="B794" s="2">
        <v>790</v>
      </c>
      <c r="C794" s="2" t="s">
        <v>1643</v>
      </c>
      <c r="D794" s="3" t="s">
        <v>1647</v>
      </c>
      <c r="E794" s="5" t="s">
        <v>1785</v>
      </c>
      <c r="F794" s="6" t="s">
        <v>215</v>
      </c>
      <c r="G794" s="6" t="s">
        <v>216</v>
      </c>
      <c r="H794" s="6" t="s">
        <v>7</v>
      </c>
      <c r="I794" s="7" t="s">
        <v>1</v>
      </c>
      <c r="J794" s="7">
        <v>2013</v>
      </c>
      <c r="K794" s="7">
        <v>1</v>
      </c>
      <c r="L794" s="6" t="s">
        <v>2617</v>
      </c>
      <c r="M794" s="29">
        <f>VLOOKUP(E794:E1641,'[1]ELsevier PDA'!$E$3:$M$1000,9,0)</f>
        <v>354.75</v>
      </c>
    </row>
    <row r="795" spans="1:13" s="1" customFormat="1" ht="30">
      <c r="A795" s="2">
        <v>794</v>
      </c>
      <c r="B795" s="2">
        <v>791</v>
      </c>
      <c r="C795" s="2" t="s">
        <v>1630</v>
      </c>
      <c r="D795" s="3" t="s">
        <v>1653</v>
      </c>
      <c r="E795" s="5" t="s">
        <v>2291</v>
      </c>
      <c r="F795" s="3" t="s">
        <v>1208</v>
      </c>
      <c r="G795" s="8" t="s">
        <v>1209</v>
      </c>
      <c r="H795" s="8" t="s">
        <v>178</v>
      </c>
      <c r="I795" s="2" t="s">
        <v>1</v>
      </c>
      <c r="J795" s="2">
        <v>2003</v>
      </c>
      <c r="K795" s="2">
        <v>1</v>
      </c>
      <c r="L795" s="8" t="s">
        <v>3123</v>
      </c>
      <c r="M795" s="29">
        <f>VLOOKUP(E795:E1642,'[1]ELsevier PDA'!$E$3:$M$1000,9,0)</f>
        <v>591.2929999999999</v>
      </c>
    </row>
    <row r="796" spans="1:13" s="1" customFormat="1" ht="30">
      <c r="A796" s="2">
        <v>795</v>
      </c>
      <c r="B796" s="2">
        <v>792</v>
      </c>
      <c r="C796" s="2" t="s">
        <v>1630</v>
      </c>
      <c r="D796" s="3" t="s">
        <v>1653</v>
      </c>
      <c r="E796" s="5" t="s">
        <v>2476</v>
      </c>
      <c r="F796" s="3" t="s">
        <v>1555</v>
      </c>
      <c r="G796" s="8" t="s">
        <v>1556</v>
      </c>
      <c r="H796" s="8" t="s">
        <v>178</v>
      </c>
      <c r="I796" s="2" t="s">
        <v>1</v>
      </c>
      <c r="J796" s="2">
        <v>2002</v>
      </c>
      <c r="K796" s="2">
        <v>1</v>
      </c>
      <c r="L796" s="8" t="s">
        <v>3308</v>
      </c>
      <c r="M796" s="29">
        <f>VLOOKUP(E796:E1643,'[1]ELsevier PDA'!$E$3:$M$1000,9,0)</f>
        <v>318.888</v>
      </c>
    </row>
    <row r="797" spans="1:13" s="1" customFormat="1" ht="20.25">
      <c r="A797" s="2">
        <v>796</v>
      </c>
      <c r="B797" s="2">
        <v>794</v>
      </c>
      <c r="C797" s="2" t="s">
        <v>1630</v>
      </c>
      <c r="D797" s="3" t="s">
        <v>1634</v>
      </c>
      <c r="E797" s="5" t="s">
        <v>1933</v>
      </c>
      <c r="F797" s="3" t="s">
        <v>3348</v>
      </c>
      <c r="G797" s="6" t="s">
        <v>508</v>
      </c>
      <c r="H797" s="6" t="s">
        <v>7</v>
      </c>
      <c r="I797" s="7" t="s">
        <v>11</v>
      </c>
      <c r="J797" s="7">
        <v>2013</v>
      </c>
      <c r="K797" s="7">
        <v>1</v>
      </c>
      <c r="L797" s="6" t="s">
        <v>2765</v>
      </c>
      <c r="M797" s="29">
        <f>VLOOKUP(E797:E1645,'[1]ELsevier PDA'!$E$3:$M$1000,9,0)</f>
        <v>387</v>
      </c>
    </row>
    <row r="798" spans="1:13" s="1" customFormat="1" ht="20.25">
      <c r="A798" s="2">
        <v>797</v>
      </c>
      <c r="B798" s="2">
        <v>795</v>
      </c>
      <c r="C798" s="2" t="s">
        <v>1630</v>
      </c>
      <c r="D798" s="3" t="s">
        <v>1634</v>
      </c>
      <c r="E798" s="5" t="s">
        <v>2316</v>
      </c>
      <c r="F798" s="3" t="s">
        <v>1256</v>
      </c>
      <c r="G798" s="8" t="s">
        <v>1257</v>
      </c>
      <c r="H798" s="8" t="s">
        <v>48</v>
      </c>
      <c r="I798" s="2" t="s">
        <v>11</v>
      </c>
      <c r="J798" s="2">
        <v>2010</v>
      </c>
      <c r="K798" s="2">
        <v>1</v>
      </c>
      <c r="L798" s="8" t="s">
        <v>3148</v>
      </c>
      <c r="M798" s="29">
        <f>VLOOKUP(E798:E1646,'[1]ELsevier PDA'!$E$3:$M$1000,9,0)</f>
        <v>580.5</v>
      </c>
    </row>
    <row r="799" spans="1:13" s="1" customFormat="1" ht="30">
      <c r="A799" s="2">
        <v>798</v>
      </c>
      <c r="B799" s="2">
        <v>796</v>
      </c>
      <c r="C799" s="2" t="s">
        <v>1630</v>
      </c>
      <c r="D799" s="3" t="s">
        <v>1653</v>
      </c>
      <c r="E799" s="5" t="s">
        <v>2439</v>
      </c>
      <c r="F799" s="3" t="s">
        <v>1484</v>
      </c>
      <c r="G799" s="8" t="s">
        <v>1485</v>
      </c>
      <c r="H799" s="8" t="s">
        <v>178</v>
      </c>
      <c r="I799" s="2" t="s">
        <v>1</v>
      </c>
      <c r="J799" s="2">
        <v>2002</v>
      </c>
      <c r="K799" s="2">
        <v>1</v>
      </c>
      <c r="L799" s="8" t="s">
        <v>3271</v>
      </c>
      <c r="M799" s="29">
        <f>VLOOKUP(E799:E1647,'[1]ELsevier PDA'!$E$3:$M$1000,9,0)</f>
        <v>451.758</v>
      </c>
    </row>
    <row r="800" spans="1:13" s="1" customFormat="1" ht="20.25">
      <c r="A800" s="2">
        <v>799</v>
      </c>
      <c r="B800" s="2">
        <v>797</v>
      </c>
      <c r="C800" s="2" t="s">
        <v>1630</v>
      </c>
      <c r="D800" s="3" t="s">
        <v>1650</v>
      </c>
      <c r="E800" s="5" t="s">
        <v>2148</v>
      </c>
      <c r="F800" s="6" t="s">
        <v>932</v>
      </c>
      <c r="G800" s="6" t="s">
        <v>933</v>
      </c>
      <c r="H800" s="6" t="s">
        <v>178</v>
      </c>
      <c r="I800" s="7" t="s">
        <v>1</v>
      </c>
      <c r="J800" s="7">
        <v>2012</v>
      </c>
      <c r="K800" s="7">
        <v>1</v>
      </c>
      <c r="L800" s="6" t="s">
        <v>2980</v>
      </c>
      <c r="M800" s="29">
        <f>VLOOKUP(E800:E1648,'[1]ELsevier PDA'!$E$3:$M$1000,9,0)</f>
        <v>387</v>
      </c>
    </row>
    <row r="801" spans="1:13" s="1" customFormat="1" ht="20.25">
      <c r="A801" s="2">
        <v>800</v>
      </c>
      <c r="B801" s="2">
        <v>798</v>
      </c>
      <c r="C801" s="2" t="s">
        <v>1630</v>
      </c>
      <c r="D801" s="3" t="s">
        <v>1650</v>
      </c>
      <c r="E801" s="5" t="s">
        <v>2282</v>
      </c>
      <c r="F801" s="6" t="s">
        <v>1192</v>
      </c>
      <c r="G801" s="6" t="s">
        <v>1193</v>
      </c>
      <c r="H801" s="6" t="s">
        <v>178</v>
      </c>
      <c r="I801" s="7" t="s">
        <v>1</v>
      </c>
      <c r="J801" s="7">
        <v>2012</v>
      </c>
      <c r="K801" s="7">
        <v>1</v>
      </c>
      <c r="L801" s="6" t="s">
        <v>3114</v>
      </c>
      <c r="M801" s="29">
        <f>VLOOKUP(E801:E1649,'[1]ELsevier PDA'!$E$3:$M$1000,9,0)</f>
        <v>193.5</v>
      </c>
    </row>
    <row r="802" spans="1:13" s="1" customFormat="1" ht="20.25">
      <c r="A802" s="2">
        <v>801</v>
      </c>
      <c r="B802" s="2">
        <v>799</v>
      </c>
      <c r="C802" s="2" t="s">
        <v>1630</v>
      </c>
      <c r="D802" s="3" t="s">
        <v>1653</v>
      </c>
      <c r="E802" s="5" t="s">
        <v>2280</v>
      </c>
      <c r="F802" s="3" t="s">
        <v>1188</v>
      </c>
      <c r="G802" s="8" t="s">
        <v>1189</v>
      </c>
      <c r="H802" s="8" t="s">
        <v>178</v>
      </c>
      <c r="I802" s="2" t="s">
        <v>1</v>
      </c>
      <c r="J802" s="2">
        <v>2009</v>
      </c>
      <c r="K802" s="2">
        <v>1</v>
      </c>
      <c r="L802" s="8" t="s">
        <v>3112</v>
      </c>
      <c r="M802" s="29">
        <f>VLOOKUP(E802:E1650,'[1]ELsevier PDA'!$E$3:$M$1000,9,0)</f>
        <v>322.5</v>
      </c>
    </row>
    <row r="803" spans="1:13" s="1" customFormat="1" ht="20.25">
      <c r="A803" s="2">
        <v>802</v>
      </c>
      <c r="B803" s="2">
        <v>800</v>
      </c>
      <c r="C803" s="2" t="s">
        <v>1630</v>
      </c>
      <c r="D803" s="3" t="s">
        <v>1650</v>
      </c>
      <c r="E803" s="5" t="s">
        <v>2377</v>
      </c>
      <c r="F803" s="6" t="s">
        <v>1367</v>
      </c>
      <c r="G803" s="6" t="s">
        <v>1368</v>
      </c>
      <c r="H803" s="6" t="s">
        <v>178</v>
      </c>
      <c r="I803" s="7" t="s">
        <v>1</v>
      </c>
      <c r="J803" s="7">
        <v>2012</v>
      </c>
      <c r="K803" s="7">
        <v>1</v>
      </c>
      <c r="L803" s="6" t="s">
        <v>3209</v>
      </c>
      <c r="M803" s="29">
        <f>VLOOKUP(E803:E1651,'[1]ELsevier PDA'!$E$3:$M$1000,9,0)</f>
        <v>258</v>
      </c>
    </row>
    <row r="804" spans="1:13" s="1" customFormat="1" ht="20.25">
      <c r="A804" s="2">
        <v>803</v>
      </c>
      <c r="B804" s="2">
        <v>801</v>
      </c>
      <c r="C804" s="2" t="s">
        <v>1630</v>
      </c>
      <c r="D804" s="3" t="s">
        <v>1651</v>
      </c>
      <c r="E804" s="5" t="s">
        <v>2514</v>
      </c>
      <c r="F804" s="3" t="s">
        <v>1628</v>
      </c>
      <c r="G804" s="8" t="s">
        <v>1629</v>
      </c>
      <c r="H804" s="8" t="s">
        <v>28</v>
      </c>
      <c r="I804" s="2" t="s">
        <v>1</v>
      </c>
      <c r="J804" s="2">
        <v>2008</v>
      </c>
      <c r="K804" s="2">
        <v>1</v>
      </c>
      <c r="L804" s="8" t="s">
        <v>3346</v>
      </c>
      <c r="M804" s="29">
        <f>VLOOKUP(E804:E1652,'[1]ELsevier PDA'!$E$3:$M$1000,9,0)</f>
        <v>963.289</v>
      </c>
    </row>
    <row r="805" spans="1:13" s="1" customFormat="1" ht="20.25">
      <c r="A805" s="2">
        <v>804</v>
      </c>
      <c r="B805" s="2">
        <v>802</v>
      </c>
      <c r="C805" s="2" t="s">
        <v>1632</v>
      </c>
      <c r="D805" s="3" t="s">
        <v>1646</v>
      </c>
      <c r="E805" s="5" t="s">
        <v>1732</v>
      </c>
      <c r="F805" s="6" t="s">
        <v>108</v>
      </c>
      <c r="G805" s="6" t="s">
        <v>110</v>
      </c>
      <c r="H805" s="6" t="s">
        <v>41</v>
      </c>
      <c r="I805" s="7" t="s">
        <v>109</v>
      </c>
      <c r="J805" s="7">
        <v>2013</v>
      </c>
      <c r="K805" s="7">
        <v>1</v>
      </c>
      <c r="L805" s="6" t="s">
        <v>2564</v>
      </c>
      <c r="M805" s="29">
        <f>VLOOKUP(E805:E1653,'[1]ELsevier PDA'!$E$3:$M$1000,9,0)</f>
        <v>2096.25</v>
      </c>
    </row>
    <row r="806" spans="1:13" s="1" customFormat="1" ht="20.25">
      <c r="A806" s="2">
        <v>805</v>
      </c>
      <c r="B806" s="2">
        <v>803</v>
      </c>
      <c r="C806" s="2" t="s">
        <v>1630</v>
      </c>
      <c r="D806" s="3" t="s">
        <v>1635</v>
      </c>
      <c r="E806" s="5" t="s">
        <v>2259</v>
      </c>
      <c r="F806" s="3" t="s">
        <v>1146</v>
      </c>
      <c r="G806" s="8" t="s">
        <v>1147</v>
      </c>
      <c r="H806" s="8" t="s">
        <v>114</v>
      </c>
      <c r="I806" s="2" t="s">
        <v>1</v>
      </c>
      <c r="J806" s="2">
        <v>2010</v>
      </c>
      <c r="K806" s="2">
        <v>1</v>
      </c>
      <c r="L806" s="8" t="s">
        <v>3091</v>
      </c>
      <c r="M806" s="29">
        <f>VLOOKUP(E806:E1654,'[1]ELsevier PDA'!$E$3:$M$1000,9,0)</f>
        <v>1032</v>
      </c>
    </row>
    <row r="807" spans="1:13" s="1" customFormat="1" ht="20.25">
      <c r="A807" s="2">
        <v>806</v>
      </c>
      <c r="B807" s="2">
        <v>804</v>
      </c>
      <c r="C807" s="2" t="s">
        <v>1632</v>
      </c>
      <c r="D807" s="3" t="s">
        <v>1646</v>
      </c>
      <c r="E807" s="5" t="s">
        <v>1880</v>
      </c>
      <c r="F807" s="6" t="s">
        <v>403</v>
      </c>
      <c r="G807" s="6" t="s">
        <v>404</v>
      </c>
      <c r="H807" s="6" t="s">
        <v>41</v>
      </c>
      <c r="I807" s="7" t="s">
        <v>11</v>
      </c>
      <c r="J807" s="7">
        <v>2013</v>
      </c>
      <c r="K807" s="7">
        <v>1</v>
      </c>
      <c r="L807" s="6" t="s">
        <v>2712</v>
      </c>
      <c r="M807" s="29">
        <f>VLOOKUP(E807:E1655,'[1]ELsevier PDA'!$E$3:$M$1000,9,0)</f>
        <v>1154.55</v>
      </c>
    </row>
    <row r="808" spans="1:13" s="1" customFormat="1" ht="20.25">
      <c r="A808" s="2">
        <v>807</v>
      </c>
      <c r="B808" s="2">
        <v>805</v>
      </c>
      <c r="C808" s="2" t="s">
        <v>1630</v>
      </c>
      <c r="D808" s="3" t="s">
        <v>1636</v>
      </c>
      <c r="E808" s="5" t="s">
        <v>1835</v>
      </c>
      <c r="F808" s="3" t="s">
        <v>1663</v>
      </c>
      <c r="G808" s="8" t="s">
        <v>313</v>
      </c>
      <c r="H808" s="8" t="s">
        <v>88</v>
      </c>
      <c r="I808" s="2" t="s">
        <v>11</v>
      </c>
      <c r="J808" s="2">
        <v>2001</v>
      </c>
      <c r="K808" s="2">
        <v>1</v>
      </c>
      <c r="L808" s="8" t="s">
        <v>2667</v>
      </c>
      <c r="M808" s="29">
        <f>VLOOKUP(E808:E1656,'[1]ELsevier PDA'!$E$3:$M$1000,9,0)</f>
        <v>1049.673</v>
      </c>
    </row>
    <row r="809" spans="1:13" s="1" customFormat="1" ht="20.25">
      <c r="A809" s="2">
        <v>808</v>
      </c>
      <c r="B809" s="2">
        <v>806</v>
      </c>
      <c r="C809" s="2" t="s">
        <v>1632</v>
      </c>
      <c r="D809" s="3" t="s">
        <v>1641</v>
      </c>
      <c r="E809" s="5" t="s">
        <v>1853</v>
      </c>
      <c r="F809" s="6" t="s">
        <v>349</v>
      </c>
      <c r="G809" s="6" t="s">
        <v>350</v>
      </c>
      <c r="H809" s="6" t="s">
        <v>41</v>
      </c>
      <c r="I809" s="7" t="s">
        <v>1</v>
      </c>
      <c r="J809" s="7">
        <v>2012</v>
      </c>
      <c r="K809" s="7">
        <v>1</v>
      </c>
      <c r="L809" s="6" t="s">
        <v>2685</v>
      </c>
      <c r="M809" s="29">
        <f>VLOOKUP(E809:E1657,'[1]ELsevier PDA'!$E$3:$M$1000,9,0)</f>
        <v>516</v>
      </c>
    </row>
    <row r="810" spans="1:13" s="1" customFormat="1" ht="30">
      <c r="A810" s="2">
        <v>809</v>
      </c>
      <c r="B810" s="2">
        <v>807</v>
      </c>
      <c r="C810" s="2" t="s">
        <v>1632</v>
      </c>
      <c r="D810" s="3" t="s">
        <v>1642</v>
      </c>
      <c r="E810" s="5" t="s">
        <v>1716</v>
      </c>
      <c r="F810" s="6" t="s">
        <v>74</v>
      </c>
      <c r="G810" s="6" t="s">
        <v>75</v>
      </c>
      <c r="H810" s="6" t="s">
        <v>7</v>
      </c>
      <c r="I810" s="7" t="s">
        <v>11</v>
      </c>
      <c r="J810" s="7">
        <v>2012</v>
      </c>
      <c r="K810" s="7">
        <v>1</v>
      </c>
      <c r="L810" s="6" t="s">
        <v>2548</v>
      </c>
      <c r="M810" s="29">
        <f>VLOOKUP(E810:E1658,'[1]ELsevier PDA'!$E$3:$M$1000,9,0)</f>
        <v>967.5</v>
      </c>
    </row>
    <row r="811" spans="1:13" s="1" customFormat="1" ht="20.25">
      <c r="A811" s="2">
        <v>810</v>
      </c>
      <c r="B811" s="2">
        <v>808</v>
      </c>
      <c r="C811" s="2" t="s">
        <v>1630</v>
      </c>
      <c r="D811" s="3" t="s">
        <v>1634</v>
      </c>
      <c r="E811" s="5" t="s">
        <v>1854</v>
      </c>
      <c r="F811" s="3" t="s">
        <v>351</v>
      </c>
      <c r="G811" s="8" t="s">
        <v>352</v>
      </c>
      <c r="H811" s="8" t="s">
        <v>48</v>
      </c>
      <c r="I811" s="2" t="s">
        <v>1</v>
      </c>
      <c r="J811" s="2">
        <v>1999</v>
      </c>
      <c r="K811" s="2">
        <v>1</v>
      </c>
      <c r="L811" s="8" t="s">
        <v>2686</v>
      </c>
      <c r="M811" s="29">
        <f>VLOOKUP(E811:E1659,'[1]ELsevier PDA'!$E$3:$M$1000,9,0)</f>
        <v>664.35</v>
      </c>
    </row>
    <row r="812" spans="1:13" s="1" customFormat="1" ht="20.25">
      <c r="A812" s="2">
        <v>811</v>
      </c>
      <c r="B812" s="2">
        <v>809</v>
      </c>
      <c r="C812" s="2" t="s">
        <v>1630</v>
      </c>
      <c r="D812" s="3" t="s">
        <v>1650</v>
      </c>
      <c r="E812" s="5" t="s">
        <v>2223</v>
      </c>
      <c r="F812" s="6" t="s">
        <v>1078</v>
      </c>
      <c r="G812" s="6" t="s">
        <v>1079</v>
      </c>
      <c r="H812" s="6" t="s">
        <v>246</v>
      </c>
      <c r="I812" s="7" t="s">
        <v>1</v>
      </c>
      <c r="J812" s="7">
        <v>2013</v>
      </c>
      <c r="K812" s="7">
        <v>1</v>
      </c>
      <c r="L812" s="6" t="s">
        <v>3055</v>
      </c>
      <c r="M812" s="29">
        <f>VLOOKUP(E812:E1660,'[1]ELsevier PDA'!$E$3:$M$1000,9,0)</f>
        <v>322.5</v>
      </c>
    </row>
    <row r="813" spans="1:13" s="1" customFormat="1" ht="20.25">
      <c r="A813" s="2">
        <v>812</v>
      </c>
      <c r="B813" s="2">
        <v>810</v>
      </c>
      <c r="C813" s="2" t="s">
        <v>1632</v>
      </c>
      <c r="D813" s="3" t="s">
        <v>1655</v>
      </c>
      <c r="E813" s="5" t="s">
        <v>2448</v>
      </c>
      <c r="F813" s="6" t="s">
        <v>1502</v>
      </c>
      <c r="G813" s="6" t="s">
        <v>1503</v>
      </c>
      <c r="H813" s="6" t="s">
        <v>1423</v>
      </c>
      <c r="I813" s="7" t="s">
        <v>1</v>
      </c>
      <c r="J813" s="7">
        <v>2012</v>
      </c>
      <c r="K813" s="7">
        <v>1</v>
      </c>
      <c r="L813" s="6" t="s">
        <v>3280</v>
      </c>
      <c r="M813" s="29">
        <f>VLOOKUP(E813:E1661,'[1]ELsevier PDA'!$E$3:$M$1000,9,0)</f>
        <v>516</v>
      </c>
    </row>
    <row r="814" spans="1:13" s="1" customFormat="1" ht="20.25">
      <c r="A814" s="2">
        <v>813</v>
      </c>
      <c r="B814" s="2">
        <v>811</v>
      </c>
      <c r="C814" s="2" t="s">
        <v>1630</v>
      </c>
      <c r="D814" s="3" t="s">
        <v>1653</v>
      </c>
      <c r="E814" s="5" t="s">
        <v>1992</v>
      </c>
      <c r="F814" s="3" t="s">
        <v>625</v>
      </c>
      <c r="G814" s="8" t="s">
        <v>626</v>
      </c>
      <c r="H814" s="8" t="s">
        <v>178</v>
      </c>
      <c r="I814" s="2" t="s">
        <v>1</v>
      </c>
      <c r="J814" s="2">
        <v>2007</v>
      </c>
      <c r="K814" s="2">
        <v>1</v>
      </c>
      <c r="L814" s="8" t="s">
        <v>2824</v>
      </c>
      <c r="M814" s="29">
        <f>VLOOKUP(E814:E1662,'[1]ELsevier PDA'!$E$3:$M$1000,9,0)</f>
        <v>584.628</v>
      </c>
    </row>
    <row r="815" spans="1:13" s="1" customFormat="1" ht="20.25">
      <c r="A815" s="2">
        <v>814</v>
      </c>
      <c r="B815" s="2">
        <v>812</v>
      </c>
      <c r="C815" s="2" t="s">
        <v>1630</v>
      </c>
      <c r="D815" s="3" t="s">
        <v>1653</v>
      </c>
      <c r="E815" s="5" t="s">
        <v>2198</v>
      </c>
      <c r="F815" s="3" t="s">
        <v>1030</v>
      </c>
      <c r="G815" s="8" t="s">
        <v>588</v>
      </c>
      <c r="H815" s="8" t="s">
        <v>178</v>
      </c>
      <c r="I815" s="2" t="s">
        <v>1</v>
      </c>
      <c r="J815" s="2">
        <v>2002</v>
      </c>
      <c r="K815" s="2">
        <v>1</v>
      </c>
      <c r="L815" s="8" t="s">
        <v>3030</v>
      </c>
      <c r="M815" s="29">
        <f>VLOOKUP(E815:E1663,'[1]ELsevier PDA'!$E$3:$M$1000,9,0)</f>
        <v>425.18399999999997</v>
      </c>
    </row>
    <row r="816" spans="1:13" s="1" customFormat="1" ht="20.25">
      <c r="A816" s="2">
        <v>815</v>
      </c>
      <c r="B816" s="2">
        <v>813</v>
      </c>
      <c r="C816" s="2" t="s">
        <v>1630</v>
      </c>
      <c r="D816" s="3" t="s">
        <v>1651</v>
      </c>
      <c r="E816" s="5" t="s">
        <v>1900</v>
      </c>
      <c r="F816" s="3" t="s">
        <v>442</v>
      </c>
      <c r="G816" s="8" t="s">
        <v>443</v>
      </c>
      <c r="H816" s="8" t="s">
        <v>7</v>
      </c>
      <c r="I816" s="2" t="s">
        <v>1</v>
      </c>
      <c r="J816" s="2">
        <v>2011</v>
      </c>
      <c r="K816" s="2">
        <v>1</v>
      </c>
      <c r="L816" s="8" t="s">
        <v>2732</v>
      </c>
      <c r="M816" s="29">
        <f>VLOOKUP(E816:E1664,'[1]ELsevier PDA'!$E$3:$M$1000,9,0)</f>
        <v>612.75</v>
      </c>
    </row>
    <row r="817" spans="1:13" s="1" customFormat="1" ht="20.25">
      <c r="A817" s="2">
        <v>816</v>
      </c>
      <c r="B817" s="2">
        <v>814</v>
      </c>
      <c r="C817" s="2" t="s">
        <v>1630</v>
      </c>
      <c r="D817" s="3" t="s">
        <v>1635</v>
      </c>
      <c r="E817" s="5" t="s">
        <v>2267</v>
      </c>
      <c r="F817" s="3" t="s">
        <v>1162</v>
      </c>
      <c r="G817" s="8" t="s">
        <v>1163</v>
      </c>
      <c r="H817" s="8" t="s">
        <v>114</v>
      </c>
      <c r="I817" s="2" t="s">
        <v>11</v>
      </c>
      <c r="J817" s="2">
        <v>2012</v>
      </c>
      <c r="K817" s="2">
        <v>1</v>
      </c>
      <c r="L817" s="8" t="s">
        <v>3099</v>
      </c>
      <c r="M817" s="29">
        <f>VLOOKUP(E817:E1665,'[1]ELsevier PDA'!$E$3:$M$1000,9,0)</f>
        <v>961.05</v>
      </c>
    </row>
    <row r="818" spans="1:13" s="1" customFormat="1" ht="20.25">
      <c r="A818" s="2">
        <v>817</v>
      </c>
      <c r="B818" s="2">
        <v>815</v>
      </c>
      <c r="C818" s="2" t="s">
        <v>1630</v>
      </c>
      <c r="D818" s="3" t="s">
        <v>1636</v>
      </c>
      <c r="E818" s="5" t="s">
        <v>2071</v>
      </c>
      <c r="F818" s="6" t="s">
        <v>784</v>
      </c>
      <c r="G818" s="6" t="s">
        <v>785</v>
      </c>
      <c r="H818" s="6" t="s">
        <v>3</v>
      </c>
      <c r="I818" s="7" t="s">
        <v>1</v>
      </c>
      <c r="J818" s="7">
        <v>2012</v>
      </c>
      <c r="K818" s="7">
        <v>1</v>
      </c>
      <c r="L818" s="6" t="s">
        <v>2903</v>
      </c>
      <c r="M818" s="29">
        <f>VLOOKUP(E818:E1666,'[1]ELsevier PDA'!$E$3:$M$1000,9,0)</f>
        <v>838.5</v>
      </c>
    </row>
    <row r="819" spans="1:13" s="1" customFormat="1" ht="30">
      <c r="A819" s="2">
        <v>818</v>
      </c>
      <c r="B819" s="2">
        <v>816</v>
      </c>
      <c r="C819" s="2" t="s">
        <v>1630</v>
      </c>
      <c r="D819" s="3" t="s">
        <v>1634</v>
      </c>
      <c r="E819" s="5" t="s">
        <v>2262</v>
      </c>
      <c r="F819" s="3" t="s">
        <v>1152</v>
      </c>
      <c r="G819" s="8" t="s">
        <v>1153</v>
      </c>
      <c r="H819" s="8" t="s">
        <v>48</v>
      </c>
      <c r="I819" s="2" t="s">
        <v>109</v>
      </c>
      <c r="J819" s="2">
        <v>2009</v>
      </c>
      <c r="K819" s="2">
        <v>1</v>
      </c>
      <c r="L819" s="8" t="s">
        <v>3094</v>
      </c>
      <c r="M819" s="29">
        <f>VLOOKUP(E819:E1667,'[1]ELsevier PDA'!$E$3:$M$1000,9,0)</f>
        <v>606.3</v>
      </c>
    </row>
    <row r="820" spans="1:13" s="1" customFormat="1" ht="30">
      <c r="A820" s="2">
        <v>819</v>
      </c>
      <c r="B820" s="2">
        <v>817</v>
      </c>
      <c r="C820" s="2" t="s">
        <v>1630</v>
      </c>
      <c r="D820" s="3" t="s">
        <v>1645</v>
      </c>
      <c r="E820" s="5" t="s">
        <v>2250</v>
      </c>
      <c r="F820" s="3" t="s">
        <v>1128</v>
      </c>
      <c r="G820" s="8" t="s">
        <v>1129</v>
      </c>
      <c r="H820" s="8" t="s">
        <v>48</v>
      </c>
      <c r="I820" s="2" t="s">
        <v>1</v>
      </c>
      <c r="J820" s="2">
        <v>1999</v>
      </c>
      <c r="K820" s="2">
        <v>1</v>
      </c>
      <c r="L820" s="8" t="s">
        <v>3082</v>
      </c>
      <c r="M820" s="29">
        <f>VLOOKUP(E820:E1668,'[1]ELsevier PDA'!$E$3:$M$1000,9,0)</f>
        <v>332.175</v>
      </c>
    </row>
    <row r="821" spans="1:13" s="1" customFormat="1" ht="20.25">
      <c r="A821" s="2">
        <v>820</v>
      </c>
      <c r="B821" s="2">
        <v>818</v>
      </c>
      <c r="C821" s="2" t="s">
        <v>1630</v>
      </c>
      <c r="D821" s="3" t="s">
        <v>1653</v>
      </c>
      <c r="E821" s="5" t="s">
        <v>2186</v>
      </c>
      <c r="F821" s="3" t="s">
        <v>1007</v>
      </c>
      <c r="G821" s="8" t="s">
        <v>1008</v>
      </c>
      <c r="H821" s="8" t="s">
        <v>246</v>
      </c>
      <c r="I821" s="2" t="s">
        <v>1</v>
      </c>
      <c r="J821" s="2">
        <v>2010</v>
      </c>
      <c r="K821" s="2">
        <v>1</v>
      </c>
      <c r="L821" s="8" t="s">
        <v>3018</v>
      </c>
      <c r="M821" s="29">
        <f>VLOOKUP(E821:E1669,'[1]ELsevier PDA'!$E$3:$M$1000,9,0)</f>
        <v>322.5</v>
      </c>
    </row>
    <row r="822" spans="1:13" s="1" customFormat="1" ht="20.25">
      <c r="A822" s="2">
        <v>821</v>
      </c>
      <c r="B822" s="2">
        <v>819</v>
      </c>
      <c r="C822" s="2" t="s">
        <v>1630</v>
      </c>
      <c r="D822" s="3" t="s">
        <v>1634</v>
      </c>
      <c r="E822" s="5" t="s">
        <v>2505</v>
      </c>
      <c r="F822" s="6" t="s">
        <v>1611</v>
      </c>
      <c r="G822" s="6" t="s">
        <v>1612</v>
      </c>
      <c r="H822" s="6" t="s">
        <v>48</v>
      </c>
      <c r="I822" s="7" t="s">
        <v>1</v>
      </c>
      <c r="J822" s="7">
        <v>2013</v>
      </c>
      <c r="K822" s="7">
        <v>1</v>
      </c>
      <c r="L822" s="6" t="s">
        <v>3337</v>
      </c>
      <c r="M822" s="29">
        <f>VLOOKUP(E822:E1670,'[1]ELsevier PDA'!$E$3:$M$1000,9,0)</f>
        <v>903</v>
      </c>
    </row>
    <row r="823" spans="1:13" s="1" customFormat="1" ht="20.25">
      <c r="A823" s="2">
        <v>822</v>
      </c>
      <c r="B823" s="2">
        <v>820</v>
      </c>
      <c r="C823" s="2" t="s">
        <v>1630</v>
      </c>
      <c r="D823" s="3" t="s">
        <v>1651</v>
      </c>
      <c r="E823" s="5" t="s">
        <v>2504</v>
      </c>
      <c r="F823" s="3" t="s">
        <v>1609</v>
      </c>
      <c r="G823" s="8" t="s">
        <v>1610</v>
      </c>
      <c r="H823" s="8" t="s">
        <v>88</v>
      </c>
      <c r="I823" s="2" t="s">
        <v>1</v>
      </c>
      <c r="J823" s="2">
        <v>2006</v>
      </c>
      <c r="K823" s="2">
        <v>1</v>
      </c>
      <c r="L823" s="8" t="s">
        <v>3336</v>
      </c>
      <c r="M823" s="29">
        <f>VLOOKUP(E823:E1671,'[1]ELsevier PDA'!$E$3:$M$1000,9,0)</f>
        <v>850.3679999999999</v>
      </c>
    </row>
    <row r="824" spans="1:13" s="1" customFormat="1" ht="30">
      <c r="A824" s="2">
        <v>823</v>
      </c>
      <c r="B824" s="2">
        <v>821</v>
      </c>
      <c r="C824" s="2" t="s">
        <v>1630</v>
      </c>
      <c r="D824" s="3" t="s">
        <v>1631</v>
      </c>
      <c r="E824" s="5" t="s">
        <v>2375</v>
      </c>
      <c r="F824" s="3" t="s">
        <v>1363</v>
      </c>
      <c r="G824" s="8" t="s">
        <v>1364</v>
      </c>
      <c r="H824" s="8" t="s">
        <v>767</v>
      </c>
      <c r="I824" s="2" t="s">
        <v>1</v>
      </c>
      <c r="J824" s="2">
        <v>1999</v>
      </c>
      <c r="K824" s="2">
        <v>1</v>
      </c>
      <c r="L824" s="8" t="s">
        <v>3207</v>
      </c>
      <c r="M824" s="29">
        <f>VLOOKUP(E824:E1672,'[1]ELsevier PDA'!$E$3:$M$1000,9,0)</f>
        <v>1627.6789999999999</v>
      </c>
    </row>
    <row r="825" spans="1:13" s="1" customFormat="1" ht="20.25">
      <c r="A825" s="2">
        <v>824</v>
      </c>
      <c r="B825" s="2">
        <v>822</v>
      </c>
      <c r="C825" s="2" t="s">
        <v>1630</v>
      </c>
      <c r="D825" s="3" t="s">
        <v>1637</v>
      </c>
      <c r="E825" s="5" t="s">
        <v>2400</v>
      </c>
      <c r="F825" s="3" t="s">
        <v>1408</v>
      </c>
      <c r="G825" s="8" t="s">
        <v>1409</v>
      </c>
      <c r="H825" s="8" t="s">
        <v>7</v>
      </c>
      <c r="I825" s="2" t="s">
        <v>1</v>
      </c>
      <c r="J825" s="2">
        <v>2003</v>
      </c>
      <c r="K825" s="2">
        <v>1</v>
      </c>
      <c r="L825" s="8" t="s">
        <v>3232</v>
      </c>
      <c r="M825" s="29">
        <f>VLOOKUP(E825:E1673,'[1]ELsevier PDA'!$E$3:$M$1000,9,0)</f>
        <v>943.377</v>
      </c>
    </row>
    <row r="826" spans="1:13" s="1" customFormat="1" ht="30">
      <c r="A826" s="2">
        <v>825</v>
      </c>
      <c r="B826" s="2">
        <v>823</v>
      </c>
      <c r="C826" s="2" t="s">
        <v>1630</v>
      </c>
      <c r="D826" s="3" t="s">
        <v>1652</v>
      </c>
      <c r="E826" s="5" t="s">
        <v>2311</v>
      </c>
      <c r="F826" s="3" t="s">
        <v>1247</v>
      </c>
      <c r="G826" s="8" t="s">
        <v>1248</v>
      </c>
      <c r="H826" s="8" t="s">
        <v>246</v>
      </c>
      <c r="I826" s="2" t="s">
        <v>1</v>
      </c>
      <c r="J826" s="2">
        <v>2011</v>
      </c>
      <c r="K826" s="2">
        <v>1</v>
      </c>
      <c r="L826" s="8" t="s">
        <v>3143</v>
      </c>
      <c r="M826" s="29">
        <f>VLOOKUP(E826:E1674,'[1]ELsevier PDA'!$E$3:$M$1000,9,0)</f>
        <v>451.5</v>
      </c>
    </row>
    <row r="827" spans="1:13" s="1" customFormat="1" ht="20.25">
      <c r="A827" s="2">
        <v>826</v>
      </c>
      <c r="B827" s="2">
        <v>824</v>
      </c>
      <c r="C827" s="2" t="s">
        <v>1632</v>
      </c>
      <c r="D827" s="3" t="s">
        <v>1641</v>
      </c>
      <c r="E827" s="5" t="s">
        <v>1815</v>
      </c>
      <c r="F827" s="6" t="s">
        <v>273</v>
      </c>
      <c r="G827" s="6" t="s">
        <v>274</v>
      </c>
      <c r="H827" s="6" t="s">
        <v>41</v>
      </c>
      <c r="I827" s="7" t="s">
        <v>58</v>
      </c>
      <c r="J827" s="7">
        <v>2013</v>
      </c>
      <c r="K827" s="7">
        <v>1</v>
      </c>
      <c r="L827" s="6" t="s">
        <v>2647</v>
      </c>
      <c r="M827" s="29">
        <f>VLOOKUP(E827:E1675,'[1]ELsevier PDA'!$E$3:$M$1000,9,0)</f>
        <v>806.25</v>
      </c>
    </row>
    <row r="828" spans="1:13" ht="15" customHeight="1">
      <c r="A828" s="2">
        <v>827</v>
      </c>
      <c r="B828" s="2">
        <v>825</v>
      </c>
      <c r="C828" s="2" t="s">
        <v>1632</v>
      </c>
      <c r="D828" s="3" t="s">
        <v>1638</v>
      </c>
      <c r="E828" s="5" t="s">
        <v>1748</v>
      </c>
      <c r="F828" s="6" t="s">
        <v>142</v>
      </c>
      <c r="G828" s="6" t="s">
        <v>143</v>
      </c>
      <c r="H828" s="6" t="s">
        <v>7</v>
      </c>
      <c r="I828" s="7" t="s">
        <v>11</v>
      </c>
      <c r="J828" s="7">
        <v>2013</v>
      </c>
      <c r="K828" s="7">
        <v>1</v>
      </c>
      <c r="L828" s="6" t="s">
        <v>2580</v>
      </c>
      <c r="M828" s="33">
        <f>VLOOKUP(E828:E1676,'[1]ELsevier PDA'!$E$3:$M$1000,9,0)</f>
        <v>1032</v>
      </c>
    </row>
    <row r="829" spans="1:13" ht="20.25">
      <c r="A829" s="2">
        <v>828</v>
      </c>
      <c r="B829" s="2">
        <v>826</v>
      </c>
      <c r="C829" s="2" t="s">
        <v>1630</v>
      </c>
      <c r="D829" s="3" t="s">
        <v>1636</v>
      </c>
      <c r="E829" s="5" t="s">
        <v>2394</v>
      </c>
      <c r="F829" s="3" t="s">
        <v>1397</v>
      </c>
      <c r="G829" s="8" t="s">
        <v>1398</v>
      </c>
      <c r="H829" s="8" t="s">
        <v>28</v>
      </c>
      <c r="I829" s="2" t="s">
        <v>1</v>
      </c>
      <c r="J829" s="2">
        <v>2009</v>
      </c>
      <c r="K829" s="2">
        <v>1</v>
      </c>
      <c r="L829" s="8" t="s">
        <v>3226</v>
      </c>
      <c r="M829" s="33">
        <f>VLOOKUP(E829:E1677,'[1]ELsevier PDA'!$E$3:$M$1000,9,0)</f>
        <v>806.25</v>
      </c>
    </row>
    <row r="830" spans="1:13" ht="20.25">
      <c r="A830" s="2">
        <v>829</v>
      </c>
      <c r="B830" s="2">
        <v>827</v>
      </c>
      <c r="C830" s="2" t="s">
        <v>1643</v>
      </c>
      <c r="D830" s="3" t="s">
        <v>1644</v>
      </c>
      <c r="E830" s="5" t="s">
        <v>1904</v>
      </c>
      <c r="F830" s="3" t="s">
        <v>450</v>
      </c>
      <c r="G830" s="8" t="s">
        <v>451</v>
      </c>
      <c r="H830" s="8" t="s">
        <v>48</v>
      </c>
      <c r="I830" s="2" t="s">
        <v>1</v>
      </c>
      <c r="J830" s="2">
        <v>2010</v>
      </c>
      <c r="K830" s="2">
        <v>1</v>
      </c>
      <c r="L830" s="8" t="s">
        <v>2736</v>
      </c>
      <c r="M830" s="33">
        <f>VLOOKUP(E830:E1678,'[1]ELsevier PDA'!$E$3:$M$1000,9,0)</f>
        <v>516</v>
      </c>
    </row>
    <row r="831" spans="1:13" ht="20.25">
      <c r="A831" s="2">
        <v>830</v>
      </c>
      <c r="B831" s="2">
        <v>828</v>
      </c>
      <c r="C831" s="2" t="s">
        <v>1630</v>
      </c>
      <c r="D831" s="3" t="s">
        <v>1634</v>
      </c>
      <c r="E831" s="5" t="s">
        <v>1721</v>
      </c>
      <c r="F831" s="6" t="s">
        <v>84</v>
      </c>
      <c r="G831" s="6" t="s">
        <v>85</v>
      </c>
      <c r="H831" s="6" t="s">
        <v>3</v>
      </c>
      <c r="I831" s="7" t="s">
        <v>11</v>
      </c>
      <c r="J831" s="7">
        <v>2013</v>
      </c>
      <c r="K831" s="7">
        <v>1</v>
      </c>
      <c r="L831" s="6" t="s">
        <v>2553</v>
      </c>
      <c r="M831" s="33">
        <f>VLOOKUP(E831:E1679,'[1]ELsevier PDA'!$E$3:$M$1000,9,0)</f>
        <v>328.95</v>
      </c>
    </row>
    <row r="832" spans="1:13" ht="20.25">
      <c r="A832" s="2">
        <v>831</v>
      </c>
      <c r="B832" s="2">
        <v>829</v>
      </c>
      <c r="C832" s="2" t="s">
        <v>1630</v>
      </c>
      <c r="D832" s="3" t="s">
        <v>1639</v>
      </c>
      <c r="E832" s="5" t="s">
        <v>2492</v>
      </c>
      <c r="F832" s="3" t="s">
        <v>1586</v>
      </c>
      <c r="G832" s="8" t="s">
        <v>1587</v>
      </c>
      <c r="H832" s="8" t="s">
        <v>7</v>
      </c>
      <c r="I832" s="2" t="s">
        <v>11</v>
      </c>
      <c r="J832" s="2">
        <v>2000</v>
      </c>
      <c r="K832" s="2">
        <v>1</v>
      </c>
      <c r="L832" s="8" t="s">
        <v>3324</v>
      </c>
      <c r="M832" s="33">
        <f>VLOOKUP(E832:E1680,'[1]ELsevier PDA'!$E$3:$M$1000,9,0)</f>
        <v>465.045</v>
      </c>
    </row>
    <row r="833" spans="1:13" ht="30">
      <c r="A833" s="2">
        <v>832</v>
      </c>
      <c r="B833" s="2">
        <v>830</v>
      </c>
      <c r="C833" s="2" t="s">
        <v>1630</v>
      </c>
      <c r="D833" s="3" t="s">
        <v>1636</v>
      </c>
      <c r="E833" s="5" t="s">
        <v>2500</v>
      </c>
      <c r="F833" s="3" t="s">
        <v>1601</v>
      </c>
      <c r="G833" s="8" t="s">
        <v>1602</v>
      </c>
      <c r="H833" s="8" t="s">
        <v>3</v>
      </c>
      <c r="I833" s="2" t="s">
        <v>1</v>
      </c>
      <c r="J833" s="2">
        <v>1985</v>
      </c>
      <c r="K833" s="2">
        <v>1</v>
      </c>
      <c r="L833" s="8" t="s">
        <v>3332</v>
      </c>
      <c r="M833" s="33">
        <f>VLOOKUP(E833:E1681,'[1]ELsevier PDA'!$E$3:$M$1000,9,0)</f>
        <v>777.311</v>
      </c>
    </row>
    <row r="834" spans="1:13" ht="40.5">
      <c r="A834" s="2">
        <v>833</v>
      </c>
      <c r="B834" s="2">
        <v>831</v>
      </c>
      <c r="C834" s="2" t="s">
        <v>1630</v>
      </c>
      <c r="D834" s="3" t="s">
        <v>1636</v>
      </c>
      <c r="E834" s="5" t="s">
        <v>2343</v>
      </c>
      <c r="F834" s="3" t="s">
        <v>1305</v>
      </c>
      <c r="G834" s="8" t="s">
        <v>1306</v>
      </c>
      <c r="H834" s="8" t="s">
        <v>3</v>
      </c>
      <c r="I834" s="2" t="s">
        <v>1</v>
      </c>
      <c r="J834" s="2">
        <v>1989</v>
      </c>
      <c r="K834" s="2">
        <v>1</v>
      </c>
      <c r="L834" s="8" t="s">
        <v>3175</v>
      </c>
      <c r="M834" s="33">
        <f>VLOOKUP(E834:E1682,'[1]ELsevier PDA'!$E$3:$M$1000,9,0)</f>
        <v>777.311</v>
      </c>
    </row>
  </sheetData>
  <sheetProtection/>
  <autoFilter ref="A1:M834"/>
  <printOptions horizontalCentered="1"/>
  <pageMargins left="0.25" right="0.25" top="0.75" bottom="0.75" header="0.3" footer="0.3"/>
  <pageSetup horizontalDpi="600" verticalDpi="600" orientation="landscape" paperSize="9" r:id="rId3"/>
  <headerFooter>
    <oddFooter>&amp;C第 &amp;P /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</dc:creator>
  <cp:keywords/>
  <dc:description/>
  <cp:lastModifiedBy>Reed Elsevier</cp:lastModifiedBy>
  <cp:lastPrinted>2013-12-12T07:35:51Z</cp:lastPrinted>
  <dcterms:created xsi:type="dcterms:W3CDTF">2013-11-05T09:28:22Z</dcterms:created>
  <dcterms:modified xsi:type="dcterms:W3CDTF">2013-12-24T04:38:46Z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